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大会・企画\そうめん\冬\2019年\"/>
    </mc:Choice>
  </mc:AlternateContent>
  <bookViews>
    <workbookView xWindow="0" yWindow="0" windowWidth="20490" windowHeight="8130"/>
  </bookViews>
  <sheets>
    <sheet name="選手・ステップ利用者用" sheetId="4" r:id="rId1"/>
  </sheets>
  <definedNames>
    <definedName name="_xlnm.Print_Area" localSheetId="0">選手・ステップ利用者用!$A$1:$O$86</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28" i="4" l="1"/>
  <c r="M31" i="4"/>
  <c r="M34" i="4"/>
  <c r="M37" i="4"/>
  <c r="M40" i="4"/>
  <c r="M43" i="4"/>
  <c r="M46" i="4"/>
  <c r="M49" i="4"/>
  <c r="M52" i="4"/>
  <c r="M55" i="4"/>
  <c r="M58" i="4"/>
  <c r="M61" i="4"/>
  <c r="M64" i="4"/>
  <c r="M67" i="4"/>
  <c r="M70" i="4"/>
  <c r="M25" i="4"/>
  <c r="K73" i="4" l="1"/>
</calcChain>
</file>

<file path=xl/sharedStrings.xml><?xml version="1.0" encoding="utf-8"?>
<sst xmlns="http://schemas.openxmlformats.org/spreadsheetml/2006/main" count="81" uniqueCount="66">
  <si>
    <t>商　　品　　名</t>
    <rPh sb="0" eb="1">
      <t>ショウ</t>
    </rPh>
    <rPh sb="3" eb="4">
      <t>シナ</t>
    </rPh>
    <rPh sb="6" eb="7">
      <t>メイ</t>
    </rPh>
    <phoneticPr fontId="2"/>
  </si>
  <si>
    <t>合　計　金　額</t>
    <rPh sb="0" eb="1">
      <t>ゴウ</t>
    </rPh>
    <rPh sb="2" eb="3">
      <t>ケイ</t>
    </rPh>
    <rPh sb="4" eb="5">
      <t>キン</t>
    </rPh>
    <rPh sb="6" eb="7">
      <t>ガク</t>
    </rPh>
    <phoneticPr fontId="2"/>
  </si>
  <si>
    <t>夢クラブ価格</t>
    <rPh sb="0" eb="1">
      <t>ユメ</t>
    </rPh>
    <rPh sb="4" eb="6">
      <t>カカク</t>
    </rPh>
    <phoneticPr fontId="2"/>
  </si>
  <si>
    <t>カテゴリー</t>
    <phoneticPr fontId="2"/>
  </si>
  <si>
    <t>のし</t>
    <phoneticPr fontId="2"/>
  </si>
  <si>
    <t>★振込み手数料はご負担していただきます様よろしくお願いいたします。</t>
    <rPh sb="1" eb="3">
      <t>フリコ</t>
    </rPh>
    <rPh sb="4" eb="7">
      <t>テスウリョウ</t>
    </rPh>
    <rPh sb="9" eb="11">
      <t>フタン</t>
    </rPh>
    <rPh sb="19" eb="20">
      <t>ヨウ</t>
    </rPh>
    <rPh sb="25" eb="26">
      <t>ネガ</t>
    </rPh>
    <phoneticPr fontId="2"/>
  </si>
  <si>
    <t>ＦＡＸ番号／携帯番号</t>
    <rPh sb="3" eb="5">
      <t>バンゴウ</t>
    </rPh>
    <rPh sb="6" eb="8">
      <t>ケイタイ</t>
    </rPh>
    <rPh sb="8" eb="10">
      <t>バンゴウ</t>
    </rPh>
    <phoneticPr fontId="2"/>
  </si>
  <si>
    <t>（銀行名）みなと銀行　六甲アイランド支店　　普通　口座番号　1594594</t>
    <rPh sb="1" eb="4">
      <t>ギンコウメイ</t>
    </rPh>
    <rPh sb="8" eb="10">
      <t>ギンコウ</t>
    </rPh>
    <rPh sb="11" eb="13">
      <t>ロッコウ</t>
    </rPh>
    <rPh sb="18" eb="20">
      <t>シテン</t>
    </rPh>
    <rPh sb="22" eb="24">
      <t>フツウ</t>
    </rPh>
    <rPh sb="25" eb="27">
      <t>コウザ</t>
    </rPh>
    <rPh sb="27" eb="29">
      <t>バンゴウ</t>
    </rPh>
    <phoneticPr fontId="2"/>
  </si>
  <si>
    <t>（口座名義）　ＮＰＯ法人日本スポーツ夢クラブ　理事　　大木宏之</t>
    <rPh sb="1" eb="3">
      <t>コウザ</t>
    </rPh>
    <rPh sb="3" eb="5">
      <t>メイギ</t>
    </rPh>
    <rPh sb="10" eb="12">
      <t>ホウジン</t>
    </rPh>
    <rPh sb="12" eb="14">
      <t>ニホン</t>
    </rPh>
    <rPh sb="18" eb="19">
      <t>ユメ</t>
    </rPh>
    <rPh sb="23" eb="25">
      <t>リジ</t>
    </rPh>
    <rPh sb="27" eb="29">
      <t>オオキ</t>
    </rPh>
    <rPh sb="29" eb="31">
      <t>ヒロユキ</t>
    </rPh>
    <phoneticPr fontId="2"/>
  </si>
  <si>
    <t xml:space="preserve"> （短冊のしで、外のし・すのしとなります。名前の記載は不可）</t>
    <phoneticPr fontId="2"/>
  </si>
  <si>
    <t>個　数</t>
    <rPh sb="0" eb="1">
      <t>コ</t>
    </rPh>
    <rPh sb="2" eb="3">
      <t>カズ</t>
    </rPh>
    <phoneticPr fontId="2"/>
  </si>
  <si>
    <t>金　額</t>
    <rPh sb="0" eb="1">
      <t>キン</t>
    </rPh>
    <rPh sb="2" eb="3">
      <t>ガク</t>
    </rPh>
    <phoneticPr fontId="2"/>
  </si>
  <si>
    <t>■のしを希望される方はのしの欄に枚数を記入してください。</t>
    <rPh sb="4" eb="6">
      <t>キボウ</t>
    </rPh>
    <rPh sb="9" eb="10">
      <t>カタ</t>
    </rPh>
    <rPh sb="14" eb="15">
      <t>ラン</t>
    </rPh>
    <rPh sb="16" eb="18">
      <t>マイスウ</t>
    </rPh>
    <rPh sb="19" eb="21">
      <t>キニュウ</t>
    </rPh>
    <phoneticPr fontId="2"/>
  </si>
  <si>
    <r>
      <t>定価</t>
    </r>
    <r>
      <rPr>
        <b/>
        <sz val="6"/>
        <rFont val="HGSｺﾞｼｯｸM"/>
        <family val="3"/>
        <charset val="128"/>
      </rPr>
      <t>（税込）</t>
    </r>
    <rPh sb="0" eb="2">
      <t>テイカ</t>
    </rPh>
    <rPh sb="3" eb="5">
      <t>ゼイコ</t>
    </rPh>
    <phoneticPr fontId="2"/>
  </si>
  <si>
    <t>選手名/リハステップ利用者名</t>
    <rPh sb="0" eb="3">
      <t>センシュメイ</t>
    </rPh>
    <rPh sb="10" eb="12">
      <t>リヨウ</t>
    </rPh>
    <rPh sb="12" eb="13">
      <t>シャ</t>
    </rPh>
    <rPh sb="13" eb="14">
      <t>メイ</t>
    </rPh>
    <phoneticPr fontId="2"/>
  </si>
  <si>
    <t>スクール名ほか</t>
    <phoneticPr fontId="2"/>
  </si>
  <si>
    <t>Ｕ-</t>
    <phoneticPr fontId="2"/>
  </si>
  <si>
    <t>頂ける事になりました。皆様方の、ご好意でご購入頂ければと思います。</t>
    <rPh sb="0" eb="1">
      <t>イタダ</t>
    </rPh>
    <rPh sb="3" eb="4">
      <t>コト</t>
    </rPh>
    <rPh sb="11" eb="14">
      <t>ミナサマガタ</t>
    </rPh>
    <rPh sb="17" eb="19">
      <t>コウイ</t>
    </rPh>
    <rPh sb="21" eb="23">
      <t>コウニュウ</t>
    </rPh>
    <rPh sb="23" eb="24">
      <t>イタダ</t>
    </rPh>
    <rPh sb="28" eb="29">
      <t>オモ</t>
    </rPh>
    <phoneticPr fontId="2"/>
  </si>
  <si>
    <t>　昭和47年、手延べ製造業として誕生した『めんの山一』との提携で、ＮＰＯ法人日本スポーツ夢クラブの運営資金をご協力して</t>
    <rPh sb="1" eb="3">
      <t>ショウワ</t>
    </rPh>
    <rPh sb="5" eb="6">
      <t>ネン</t>
    </rPh>
    <rPh sb="7" eb="8">
      <t>テ</t>
    </rPh>
    <rPh sb="8" eb="9">
      <t>ノ</t>
    </rPh>
    <rPh sb="10" eb="13">
      <t>セイゾウギョウ</t>
    </rPh>
    <rPh sb="16" eb="18">
      <t>タンジョウ</t>
    </rPh>
    <rPh sb="24" eb="25">
      <t>ヤマ</t>
    </rPh>
    <rPh sb="25" eb="26">
      <t>イチ</t>
    </rPh>
    <rPh sb="29" eb="31">
      <t>テイケイ</t>
    </rPh>
    <rPh sb="36" eb="38">
      <t>ホウジン</t>
    </rPh>
    <rPh sb="38" eb="40">
      <t>ニホン</t>
    </rPh>
    <rPh sb="44" eb="45">
      <t>ユメ</t>
    </rPh>
    <rPh sb="49" eb="51">
      <t>ウンエイ</t>
    </rPh>
    <phoneticPr fontId="2"/>
  </si>
  <si>
    <t>ご利用頂ければ幸いです。宜しくお願い致します。</t>
    <rPh sb="1" eb="3">
      <t>リヨウ</t>
    </rPh>
    <rPh sb="3" eb="4">
      <t>イタダ</t>
    </rPh>
    <rPh sb="7" eb="8">
      <t>サイワ</t>
    </rPh>
    <rPh sb="12" eb="13">
      <t>ヨロ</t>
    </rPh>
    <rPh sb="16" eb="17">
      <t>ネガ</t>
    </rPh>
    <rPh sb="18" eb="19">
      <t>イタ</t>
    </rPh>
    <phoneticPr fontId="2"/>
  </si>
  <si>
    <t>　なお、企業の支援特典により、大特価で皆様へお安く提供させて頂きます。皆様方の会社・ご家庭でのお歳暮お遣い物・会食などに、</t>
    <rPh sb="4" eb="6">
      <t>キギョウ</t>
    </rPh>
    <rPh sb="7" eb="9">
      <t>シエン</t>
    </rPh>
    <rPh sb="9" eb="11">
      <t>トクテン</t>
    </rPh>
    <rPh sb="15" eb="18">
      <t>ダイトッカ</t>
    </rPh>
    <rPh sb="19" eb="21">
      <t>ミナサマ</t>
    </rPh>
    <rPh sb="23" eb="24">
      <t>ヤス</t>
    </rPh>
    <rPh sb="25" eb="27">
      <t>テイキョウ</t>
    </rPh>
    <rPh sb="30" eb="31">
      <t>イタダ</t>
    </rPh>
    <rPh sb="35" eb="37">
      <t>ミナサマ</t>
    </rPh>
    <rPh sb="37" eb="38">
      <t>ガタ</t>
    </rPh>
    <rPh sb="48" eb="50">
      <t>セイボ</t>
    </rPh>
    <phoneticPr fontId="2"/>
  </si>
  <si>
    <r>
      <t>★振込み名は、</t>
    </r>
    <r>
      <rPr>
        <b/>
        <u/>
        <sz val="11"/>
        <rFont val="HGSｺﾞｼｯｸM"/>
        <family val="3"/>
        <charset val="128"/>
      </rPr>
      <t>「メン　選手名 or リハステップ利用者名」</t>
    </r>
    <r>
      <rPr>
        <sz val="11"/>
        <rFont val="HGSｺﾞｼｯｸM"/>
        <family val="3"/>
        <charset val="128"/>
      </rPr>
      <t>で宜しくお願いします。　　（例）　メン　夢　太郎</t>
    </r>
    <rPh sb="1" eb="3">
      <t>フリコ</t>
    </rPh>
    <rPh sb="4" eb="5">
      <t>メイ</t>
    </rPh>
    <rPh sb="11" eb="14">
      <t>センシュメイ</t>
    </rPh>
    <rPh sb="24" eb="26">
      <t>リヨウ</t>
    </rPh>
    <rPh sb="26" eb="27">
      <t>シャ</t>
    </rPh>
    <rPh sb="27" eb="28">
      <t>メイ</t>
    </rPh>
    <rPh sb="30" eb="31">
      <t>ヨロ</t>
    </rPh>
    <rPh sb="34" eb="35">
      <t>ネガ</t>
    </rPh>
    <rPh sb="43" eb="44">
      <t>レイ</t>
    </rPh>
    <rPh sb="49" eb="50">
      <t>ユメ</t>
    </rPh>
    <rPh sb="51" eb="53">
      <t>タロウ</t>
    </rPh>
    <phoneticPr fontId="2"/>
  </si>
  <si>
    <r>
      <t>名代手延べそば　　５０ｇ</t>
    </r>
    <r>
      <rPr>
        <b/>
        <sz val="12"/>
        <rFont val="Calibri"/>
        <family val="3"/>
      </rPr>
      <t>×</t>
    </r>
    <r>
      <rPr>
        <b/>
        <sz val="12"/>
        <rFont val="HGSｺﾞｼｯｸM"/>
        <family val="3"/>
        <charset val="128"/>
      </rPr>
      <t>２０束　約１０人前</t>
    </r>
    <rPh sb="0" eb="1">
      <t>ナ</t>
    </rPh>
    <rPh sb="1" eb="2">
      <t>シロ</t>
    </rPh>
    <rPh sb="2" eb="3">
      <t>テ</t>
    </rPh>
    <rPh sb="3" eb="4">
      <t>ノ</t>
    </rPh>
    <rPh sb="15" eb="16">
      <t>タバ</t>
    </rPh>
    <rPh sb="17" eb="18">
      <t>ヤク</t>
    </rPh>
    <rPh sb="20" eb="22">
      <t>ニンマエ</t>
    </rPh>
    <phoneticPr fontId="2"/>
  </si>
  <si>
    <r>
      <t>開運手延べそば　　５０ｇ</t>
    </r>
    <r>
      <rPr>
        <b/>
        <sz val="12"/>
        <rFont val="Calibri"/>
        <family val="3"/>
      </rPr>
      <t>×</t>
    </r>
    <r>
      <rPr>
        <b/>
        <sz val="12"/>
        <rFont val="HGSｺﾞｼｯｸM"/>
        <family val="3"/>
        <charset val="128"/>
      </rPr>
      <t>５束　約３人前</t>
    </r>
    <rPh sb="0" eb="2">
      <t>カイウン</t>
    </rPh>
    <rPh sb="2" eb="3">
      <t>テ</t>
    </rPh>
    <rPh sb="3" eb="4">
      <t>ノ</t>
    </rPh>
    <rPh sb="14" eb="15">
      <t>タバ</t>
    </rPh>
    <rPh sb="16" eb="17">
      <t>ヤク</t>
    </rPh>
    <rPh sb="18" eb="20">
      <t>ニンマエ</t>
    </rPh>
    <phoneticPr fontId="2"/>
  </si>
  <si>
    <r>
      <t>手延べのどごしうどんつる美　</t>
    </r>
    <r>
      <rPr>
        <b/>
        <sz val="9"/>
        <rFont val="HGSｺﾞｼｯｸM"/>
        <family val="3"/>
        <charset val="128"/>
      </rPr>
      <t>８０ｇ</t>
    </r>
    <r>
      <rPr>
        <b/>
        <sz val="9"/>
        <rFont val="Calibri"/>
        <family val="3"/>
      </rPr>
      <t>×</t>
    </r>
    <r>
      <rPr>
        <b/>
        <sz val="9"/>
        <rFont val="HGSｺﾞｼｯｸM"/>
        <family val="3"/>
        <charset val="128"/>
      </rPr>
      <t>１２束　約１２人前</t>
    </r>
    <phoneticPr fontId="2"/>
  </si>
  <si>
    <r>
      <t>手延べ細仕立てうどん　黒ごま麺　あごだし添付スープ付き
５０ｇ</t>
    </r>
    <r>
      <rPr>
        <b/>
        <sz val="10"/>
        <rFont val="Calibri"/>
        <family val="3"/>
      </rPr>
      <t>×</t>
    </r>
    <r>
      <rPr>
        <b/>
        <sz val="10"/>
        <rFont val="HGSｺﾞｼｯｸM"/>
        <family val="3"/>
        <charset val="128"/>
      </rPr>
      <t>７束　４５ｇ</t>
    </r>
    <r>
      <rPr>
        <b/>
        <sz val="10"/>
        <rFont val="Calibri"/>
        <family val="3"/>
      </rPr>
      <t>×</t>
    </r>
    <r>
      <rPr>
        <b/>
        <sz val="10"/>
        <rFont val="HGSｺﾞｼｯｸM"/>
        <family val="3"/>
        <charset val="128"/>
      </rPr>
      <t>７束　ほか</t>
    </r>
    <rPh sb="0" eb="1">
      <t>テ</t>
    </rPh>
    <rPh sb="1" eb="2">
      <t>ノ</t>
    </rPh>
    <rPh sb="3" eb="4">
      <t>ホソ</t>
    </rPh>
    <rPh sb="4" eb="6">
      <t>シタ</t>
    </rPh>
    <rPh sb="11" eb="12">
      <t>クロ</t>
    </rPh>
    <rPh sb="14" eb="15">
      <t>メン</t>
    </rPh>
    <rPh sb="20" eb="22">
      <t>テンプ</t>
    </rPh>
    <rPh sb="25" eb="26">
      <t>ツ</t>
    </rPh>
    <rPh sb="33" eb="34">
      <t>タバ</t>
    </rPh>
    <rPh sb="40" eb="41">
      <t>タバ</t>
    </rPh>
    <phoneticPr fontId="2"/>
  </si>
  <si>
    <r>
      <t>手延べのどごしうどんつる美　</t>
    </r>
    <r>
      <rPr>
        <b/>
        <sz val="9"/>
        <rFont val="HGSｺﾞｼｯｸM"/>
        <family val="3"/>
        <charset val="128"/>
      </rPr>
      <t>８０ｇ</t>
    </r>
    <r>
      <rPr>
        <b/>
        <sz val="9"/>
        <rFont val="Calibri"/>
        <family val="3"/>
      </rPr>
      <t>×</t>
    </r>
    <r>
      <rPr>
        <b/>
        <sz val="9"/>
        <rFont val="HGSｺﾞｼｯｸM"/>
        <family val="3"/>
        <charset val="128"/>
      </rPr>
      <t>８束　約８人前</t>
    </r>
    <phoneticPr fontId="2"/>
  </si>
  <si>
    <t>博多ラーメン　とんこつスープ付き　約５人前</t>
    <rPh sb="0" eb="2">
      <t>ハカタ</t>
    </rPh>
    <rPh sb="14" eb="15">
      <t>ツ</t>
    </rPh>
    <rPh sb="17" eb="18">
      <t>ヤク</t>
    </rPh>
    <rPh sb="19" eb="21">
      <t>ニンマエ</t>
    </rPh>
    <phoneticPr fontId="2"/>
  </si>
  <si>
    <r>
      <t>手延べ麺『バジル』　４５ｇ</t>
    </r>
    <r>
      <rPr>
        <b/>
        <sz val="12"/>
        <rFont val="Calibri"/>
        <family val="3"/>
      </rPr>
      <t>×</t>
    </r>
    <r>
      <rPr>
        <b/>
        <sz val="12"/>
        <rFont val="HGSｺﾞｼｯｸM"/>
        <family val="3"/>
        <charset val="128"/>
      </rPr>
      <t>１８束　約１２人前</t>
    </r>
    <rPh sb="0" eb="1">
      <t>テ</t>
    </rPh>
    <rPh sb="1" eb="2">
      <t>ノ</t>
    </rPh>
    <rPh sb="3" eb="4">
      <t>メン</t>
    </rPh>
    <rPh sb="16" eb="17">
      <t>タバ</t>
    </rPh>
    <rPh sb="18" eb="19">
      <t>ヤク</t>
    </rPh>
    <rPh sb="21" eb="23">
      <t>ニンマエ</t>
    </rPh>
    <phoneticPr fontId="2"/>
  </si>
  <si>
    <t>長崎ちゃんぽん　スープ付き　約５人前</t>
    <rPh sb="0" eb="2">
      <t>ナガサキ</t>
    </rPh>
    <rPh sb="11" eb="12">
      <t>ツ</t>
    </rPh>
    <rPh sb="14" eb="15">
      <t>ヤク</t>
    </rPh>
    <rPh sb="16" eb="18">
      <t>ニンマエ</t>
    </rPh>
    <phoneticPr fontId="2"/>
  </si>
  <si>
    <t>長崎皿うどん　スープ付き　約６人前</t>
    <rPh sb="0" eb="2">
      <t>ナガサキ</t>
    </rPh>
    <rPh sb="2" eb="3">
      <t>サラ</t>
    </rPh>
    <rPh sb="10" eb="11">
      <t>ツ</t>
    </rPh>
    <rPh sb="13" eb="14">
      <t>ヤク</t>
    </rPh>
    <rPh sb="15" eb="17">
      <t>ニンマエ</t>
    </rPh>
    <phoneticPr fontId="2"/>
  </si>
  <si>
    <t>スポーツ活動運営資金サポートのお願い（選手・リハステップ）</t>
    <rPh sb="4" eb="6">
      <t>カツドウ</t>
    </rPh>
    <rPh sb="6" eb="8">
      <t>ウンエイ</t>
    </rPh>
    <rPh sb="8" eb="10">
      <t>シキン</t>
    </rPh>
    <rPh sb="16" eb="17">
      <t>ネガ</t>
    </rPh>
    <rPh sb="19" eb="21">
      <t>センシュ</t>
    </rPh>
    <phoneticPr fontId="2"/>
  </si>
  <si>
    <r>
      <t>手延べそば　　　　５０ｇ</t>
    </r>
    <r>
      <rPr>
        <b/>
        <sz val="12"/>
        <rFont val="Calibri"/>
        <family val="3"/>
      </rPr>
      <t>×</t>
    </r>
    <r>
      <rPr>
        <b/>
        <sz val="12"/>
        <rFont val="HGSｺﾞｼｯｸM"/>
        <family val="3"/>
        <charset val="128"/>
      </rPr>
      <t>１０束　約５人前</t>
    </r>
    <rPh sb="0" eb="1">
      <t>テ</t>
    </rPh>
    <rPh sb="1" eb="2">
      <t>ノ</t>
    </rPh>
    <rPh sb="15" eb="16">
      <t>タバ</t>
    </rPh>
    <rPh sb="17" eb="18">
      <t>ヤク</t>
    </rPh>
    <rPh sb="19" eb="20">
      <t>ニン</t>
    </rPh>
    <rPh sb="20" eb="21">
      <t>マエ</t>
    </rPh>
    <phoneticPr fontId="2"/>
  </si>
  <si>
    <t>■ご不明な点がございましたら、070-2352-2998　担当　田代　までご連絡ください。</t>
    <rPh sb="2" eb="4">
      <t>フメイ</t>
    </rPh>
    <rPh sb="5" eb="6">
      <t>テン</t>
    </rPh>
    <rPh sb="29" eb="31">
      <t>タントウ</t>
    </rPh>
    <rPh sb="32" eb="34">
      <t>タシロ</t>
    </rPh>
    <rPh sb="38" eb="40">
      <t>レンラク</t>
    </rPh>
    <phoneticPr fontId="2"/>
  </si>
  <si>
    <t>熊本肥後もっこすラーメン　８人前</t>
    <rPh sb="0" eb="2">
      <t>クマモト</t>
    </rPh>
    <rPh sb="2" eb="4">
      <t>ヒゴ</t>
    </rPh>
    <rPh sb="14" eb="16">
      <t>ニンマエ</t>
    </rPh>
    <phoneticPr fontId="2"/>
  </si>
  <si>
    <t>型番</t>
    <phoneticPr fontId="2"/>
  </si>
  <si>
    <t>ＹＫＲ３０</t>
    <phoneticPr fontId="2"/>
  </si>
  <si>
    <t>ＲＫＴ３０</t>
    <phoneticPr fontId="2"/>
  </si>
  <si>
    <t>ＫＲ３０</t>
    <phoneticPr fontId="2"/>
  </si>
  <si>
    <t>ＲＨ２０</t>
    <phoneticPr fontId="2"/>
  </si>
  <si>
    <t>ＮＴ２０</t>
    <phoneticPr fontId="2"/>
  </si>
  <si>
    <t>ＮＳ２０</t>
    <phoneticPr fontId="2"/>
  </si>
  <si>
    <t>ＰＰＳ２０</t>
    <phoneticPr fontId="2"/>
  </si>
  <si>
    <t>ＳＢＳ３０</t>
    <phoneticPr fontId="2"/>
  </si>
  <si>
    <t>ＮＵ２０</t>
    <phoneticPr fontId="2"/>
  </si>
  <si>
    <t>ＮＵ３０</t>
    <phoneticPr fontId="2"/>
  </si>
  <si>
    <t>ＳＴＫ１５</t>
    <phoneticPr fontId="2"/>
  </si>
  <si>
    <t>ＳＢ１５</t>
    <phoneticPr fontId="2"/>
  </si>
  <si>
    <t>ＳＢ３０</t>
    <phoneticPr fontId="2"/>
  </si>
  <si>
    <t>ＨＵＧ３０</t>
    <phoneticPr fontId="2"/>
  </si>
  <si>
    <t>ＭＡ１０</t>
    <phoneticPr fontId="2"/>
  </si>
  <si>
    <t>ＴＹＹＢ</t>
    <phoneticPr fontId="2"/>
  </si>
  <si>
    <t>確認印</t>
    <rPh sb="0" eb="2">
      <t>カクニン</t>
    </rPh>
    <rPh sb="2" eb="3">
      <t>イン</t>
    </rPh>
    <phoneticPr fontId="2"/>
  </si>
  <si>
    <r>
      <t>あごだしスープの素　１０ｇ</t>
    </r>
    <r>
      <rPr>
        <b/>
        <sz val="12"/>
        <rFont val="Calibri"/>
        <family val="3"/>
      </rPr>
      <t>×</t>
    </r>
    <r>
      <rPr>
        <b/>
        <sz val="12"/>
        <rFont val="HGSｺﾞｼｯｸM"/>
        <family val="3"/>
        <charset val="128"/>
      </rPr>
      <t>２０袋</t>
    </r>
    <rPh sb="8" eb="9">
      <t>モト</t>
    </rPh>
    <rPh sb="16" eb="17">
      <t>フクロ</t>
    </rPh>
    <phoneticPr fontId="2"/>
  </si>
  <si>
    <t>焼きあご麺つゆ　　３００ｍｌ</t>
    <rPh sb="0" eb="1">
      <t>ヤ</t>
    </rPh>
    <rPh sb="4" eb="5">
      <t>メン</t>
    </rPh>
    <phoneticPr fontId="2"/>
  </si>
  <si>
    <t>焼きラーメン　８人前</t>
    <rPh sb="0" eb="1">
      <t>ヤ</t>
    </rPh>
    <rPh sb="8" eb="10">
      <t>ニンマエ</t>
    </rPh>
    <phoneticPr fontId="2"/>
  </si>
  <si>
    <t>（ＦＡＸ）０７８－８５８－６１５５　（ＭＡＩＬ）cemano.tashiro@gmail.com　　　</t>
    <phoneticPr fontId="2"/>
  </si>
  <si>
    <t>■ご注文のＦＡＸまたはメールを頂きましたら、こちらからご注文承りました返信をＦＡＸまたはメールにてさせて頂きます。</t>
    <rPh sb="2" eb="4">
      <t>チュウモン</t>
    </rPh>
    <rPh sb="15" eb="16">
      <t>イタダ</t>
    </rPh>
    <rPh sb="28" eb="30">
      <t>チュウモン</t>
    </rPh>
    <rPh sb="30" eb="31">
      <t>ウケタマワ</t>
    </rPh>
    <rPh sb="35" eb="37">
      <t>ヘンシン</t>
    </rPh>
    <rPh sb="52" eb="53">
      <t>イタダ</t>
    </rPh>
    <phoneticPr fontId="2"/>
  </si>
  <si>
    <t>　月　　日ＦＡＸ or メール確認いたしました。ありがとうございます。</t>
    <rPh sb="1" eb="2">
      <t>ツキ</t>
    </rPh>
    <rPh sb="4" eb="5">
      <t>ニチ</t>
    </rPh>
    <rPh sb="15" eb="17">
      <t>カクニン</t>
    </rPh>
    <phoneticPr fontId="2"/>
  </si>
  <si>
    <r>
      <t>■下記要項にご記入の上、</t>
    </r>
    <r>
      <rPr>
        <b/>
        <u val="double"/>
        <sz val="14"/>
        <rFont val="HGSｺﾞｼｯｸM"/>
        <family val="3"/>
        <charset val="128"/>
      </rPr>
      <t>１０月２１日（月）</t>
    </r>
    <r>
      <rPr>
        <b/>
        <sz val="14"/>
        <rFont val="HGSｺﾞｼｯｸM"/>
        <family val="3"/>
        <charset val="128"/>
      </rPr>
      <t>までに、ＦＡＸあるいはメールで宜しくお願い致します。</t>
    </r>
    <rPh sb="1" eb="3">
      <t>カキ</t>
    </rPh>
    <rPh sb="3" eb="5">
      <t>ヨウコウ</t>
    </rPh>
    <rPh sb="7" eb="9">
      <t>キニュウ</t>
    </rPh>
    <rPh sb="10" eb="11">
      <t>ウエ</t>
    </rPh>
    <rPh sb="14" eb="15">
      <t>ガツ</t>
    </rPh>
    <rPh sb="17" eb="18">
      <t>ニチ</t>
    </rPh>
    <rPh sb="19" eb="20">
      <t>ゲツ</t>
    </rPh>
    <rPh sb="36" eb="37">
      <t>ヨロ</t>
    </rPh>
    <rPh sb="40" eb="41">
      <t>ネガ</t>
    </rPh>
    <rPh sb="42" eb="43">
      <t>イタ</t>
    </rPh>
    <phoneticPr fontId="2"/>
  </si>
  <si>
    <r>
      <rPr>
        <b/>
        <u/>
        <sz val="12"/>
        <rFont val="HGSｺﾞｼｯｸM"/>
        <family val="3"/>
        <charset val="128"/>
      </rPr>
      <t>■１０月２１日（月）</t>
    </r>
    <r>
      <rPr>
        <b/>
        <u/>
        <sz val="11"/>
        <rFont val="HGSｺﾞｼｯｸM"/>
        <family val="3"/>
        <charset val="128"/>
      </rPr>
      <t>に一括注文</t>
    </r>
    <r>
      <rPr>
        <u/>
        <sz val="11"/>
        <rFont val="HGSｺﾞｼｯｸM"/>
        <family val="3"/>
        <charset val="128"/>
      </rPr>
      <t>致しますので</t>
    </r>
    <r>
      <rPr>
        <b/>
        <u/>
        <sz val="11"/>
        <rFont val="HGSｺﾞｼｯｸM"/>
        <family val="3"/>
        <charset val="128"/>
      </rPr>
      <t>１１月上旬～中旬頃</t>
    </r>
    <r>
      <rPr>
        <u/>
        <sz val="11"/>
        <rFont val="HGSｺﾞｼｯｸM"/>
        <family val="3"/>
        <charset val="128"/>
      </rPr>
      <t>にお渡しいたします。</t>
    </r>
    <rPh sb="3" eb="4">
      <t>ガツ</t>
    </rPh>
    <rPh sb="6" eb="7">
      <t>カ</t>
    </rPh>
    <rPh sb="8" eb="9">
      <t>ゲツ</t>
    </rPh>
    <rPh sb="11" eb="13">
      <t>イッカツ</t>
    </rPh>
    <rPh sb="13" eb="15">
      <t>チュウモン</t>
    </rPh>
    <rPh sb="15" eb="16">
      <t>イタ</t>
    </rPh>
    <rPh sb="23" eb="24">
      <t>ガツ</t>
    </rPh>
    <rPh sb="24" eb="26">
      <t>ジョウジュン</t>
    </rPh>
    <rPh sb="27" eb="29">
      <t>チュウジュン</t>
    </rPh>
    <rPh sb="29" eb="30">
      <t>ゴロ</t>
    </rPh>
    <rPh sb="32" eb="33">
      <t>ワタ</t>
    </rPh>
    <phoneticPr fontId="2"/>
  </si>
  <si>
    <t>　返信のＦＡＸまたはメールが来ない場合は、注文受付ができていない場合がありますので070-2352-2998（田代）までお電話ください。</t>
    <rPh sb="1" eb="3">
      <t>ヘンシン</t>
    </rPh>
    <rPh sb="14" eb="15">
      <t>コ</t>
    </rPh>
    <rPh sb="17" eb="19">
      <t>バアイ</t>
    </rPh>
    <rPh sb="21" eb="23">
      <t>チュウモン</t>
    </rPh>
    <rPh sb="23" eb="25">
      <t>ウケツケ</t>
    </rPh>
    <rPh sb="32" eb="34">
      <t>バアイ</t>
    </rPh>
    <rPh sb="55" eb="57">
      <t>タシロ</t>
    </rPh>
    <rPh sb="61" eb="63">
      <t>デンワ</t>
    </rPh>
    <phoneticPr fontId="2"/>
  </si>
  <si>
    <r>
      <t>■合計金額を</t>
    </r>
    <r>
      <rPr>
        <b/>
        <u/>
        <sz val="11"/>
        <rFont val="HGSｺﾞｼｯｸM"/>
        <family val="3"/>
        <charset val="128"/>
      </rPr>
      <t>１０</t>
    </r>
    <r>
      <rPr>
        <b/>
        <u/>
        <sz val="12"/>
        <rFont val="HGSｺﾞｼｯｸM"/>
        <family val="3"/>
        <charset val="128"/>
      </rPr>
      <t>月２１日（月）</t>
    </r>
    <r>
      <rPr>
        <b/>
        <u/>
        <sz val="11"/>
        <rFont val="HGSｺﾞｼｯｸM"/>
        <family val="3"/>
        <charset val="128"/>
      </rPr>
      <t>まで</t>
    </r>
    <r>
      <rPr>
        <sz val="11"/>
        <rFont val="HGSｺﾞｼｯｸM"/>
        <family val="3"/>
        <charset val="128"/>
      </rPr>
      <t>に下記口座に</t>
    </r>
    <r>
      <rPr>
        <b/>
        <u/>
        <sz val="11"/>
        <rFont val="HGSｺﾞｼｯｸM"/>
        <family val="3"/>
        <charset val="128"/>
      </rPr>
      <t>お振込み</t>
    </r>
    <r>
      <rPr>
        <sz val="11"/>
        <rFont val="HGSｺﾞｼｯｸM"/>
        <family val="3"/>
        <charset val="128"/>
      </rPr>
      <t>でお願い致します。</t>
    </r>
    <rPh sb="1" eb="3">
      <t>ゴウケイ</t>
    </rPh>
    <rPh sb="3" eb="5">
      <t>キンガク</t>
    </rPh>
    <rPh sb="8" eb="9">
      <t>ガツ</t>
    </rPh>
    <rPh sb="11" eb="12">
      <t>ニチ</t>
    </rPh>
    <rPh sb="13" eb="14">
      <t>ゲツ</t>
    </rPh>
    <rPh sb="18" eb="20">
      <t>カキ</t>
    </rPh>
    <rPh sb="20" eb="22">
      <t>コウザ</t>
    </rPh>
    <rPh sb="24" eb="26">
      <t>フリコ</t>
    </rPh>
    <rPh sb="29" eb="30">
      <t>ネガ</t>
    </rPh>
    <rPh sb="31" eb="32">
      <t>イタ</t>
    </rPh>
    <phoneticPr fontId="2"/>
  </si>
  <si>
    <r>
      <rPr>
        <b/>
        <sz val="11"/>
        <rFont val="HGSｺﾞｼｯｸM"/>
        <family val="3"/>
        <charset val="128"/>
      </rPr>
      <t>熊本肥後もっこすラーメンビーフカレー詰合せ</t>
    </r>
    <r>
      <rPr>
        <b/>
        <sz val="10"/>
        <rFont val="HGSｺﾞｼｯｸM"/>
        <family val="3"/>
        <charset val="128"/>
      </rPr>
      <t>　４人前</t>
    </r>
    <rPh sb="0" eb="2">
      <t>クマモト</t>
    </rPh>
    <rPh sb="2" eb="4">
      <t>ヒゴ</t>
    </rPh>
    <rPh sb="18" eb="20">
      <t>ツメアワ</t>
    </rPh>
    <rPh sb="23" eb="25">
      <t>ニンマエ</t>
    </rPh>
    <phoneticPr fontId="2"/>
  </si>
  <si>
    <r>
      <rPr>
        <b/>
        <sz val="11"/>
        <rFont val="HGSｺﾞｼｯｸM"/>
        <family val="3"/>
        <charset val="128"/>
      </rPr>
      <t>パリパリサラダ麺</t>
    </r>
    <r>
      <rPr>
        <b/>
        <sz val="12"/>
        <rFont val="HGSｺﾞｼｯｸM"/>
        <family val="3"/>
        <charset val="128"/>
      </rPr>
      <t>　</t>
    </r>
    <r>
      <rPr>
        <b/>
        <sz val="9"/>
        <rFont val="HGSｺﾞｼｯｸM"/>
        <family val="3"/>
        <charset val="128"/>
      </rPr>
      <t>パリパリサラダ麺・粉末ほか　約10～12人前</t>
    </r>
    <rPh sb="7" eb="8">
      <t>メン</t>
    </rPh>
    <rPh sb="16" eb="17">
      <t>メン</t>
    </rPh>
    <rPh sb="18" eb="20">
      <t>フンマツ</t>
    </rPh>
    <rPh sb="23" eb="24">
      <t>ヤク</t>
    </rPh>
    <rPh sb="29" eb="31">
      <t>ニンマエ</t>
    </rPh>
    <phoneticPr fontId="2"/>
  </si>
  <si>
    <t>個</t>
    <rPh sb="0" eb="1">
      <t>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</si>
</sst>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411]#,##0;[$¥-411]#,##0"/>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b/>
      <sz val="18"/>
      <name val="HGSｺﾞｼｯｸM"/>
      <family val="3"/>
      <charset val="128"/>
    </font>
    <font>
      <sz val="22"/>
      <name val="HGSｺﾞｼｯｸM"/>
      <family val="3"/>
      <charset val="128"/>
    </font>
    <font>
      <b/>
      <sz val="11"/>
      <name val="HGSｺﾞｼｯｸM"/>
      <family val="3"/>
      <charset val="128"/>
    </font>
    <font>
      <b/>
      <sz val="14"/>
      <name val="HGSｺﾞｼｯｸM"/>
      <family val="3"/>
      <charset val="128"/>
    </font>
    <font>
      <b/>
      <sz val="10"/>
      <name val="HGSｺﾞｼｯｸM"/>
      <family val="3"/>
      <charset val="128"/>
    </font>
    <font>
      <sz val="10"/>
      <name val="HGSｺﾞｼｯｸM"/>
      <family val="3"/>
      <charset val="128"/>
    </font>
    <font>
      <b/>
      <sz val="12"/>
      <name val="HGSｺﾞｼｯｸM"/>
      <family val="3"/>
      <charset val="128"/>
    </font>
    <font>
      <sz val="14"/>
      <name val="HGSｺﾞｼｯｸM"/>
      <family val="3"/>
      <charset val="128"/>
    </font>
    <font>
      <b/>
      <u/>
      <sz val="11"/>
      <name val="HGSｺﾞｼｯｸM"/>
      <family val="3"/>
      <charset val="128"/>
    </font>
    <font>
      <b/>
      <u val="double"/>
      <sz val="14"/>
      <name val="HGSｺﾞｼｯｸM"/>
      <family val="3"/>
      <charset val="128"/>
    </font>
    <font>
      <b/>
      <u/>
      <sz val="12"/>
      <name val="HGSｺﾞｼｯｸM"/>
      <family val="3"/>
      <charset val="128"/>
    </font>
    <font>
      <b/>
      <sz val="9"/>
      <name val="HGSｺﾞｼｯｸM"/>
      <family val="3"/>
      <charset val="128"/>
    </font>
    <font>
      <b/>
      <sz val="6"/>
      <name val="HGSｺﾞｼｯｸM"/>
      <family val="3"/>
      <charset val="128"/>
    </font>
    <font>
      <b/>
      <sz val="8"/>
      <name val="HGSｺﾞｼｯｸM"/>
      <family val="3"/>
      <charset val="128"/>
    </font>
    <font>
      <sz val="8"/>
      <name val="HGSｺﾞｼｯｸM"/>
      <family val="3"/>
      <charset val="128"/>
    </font>
    <font>
      <b/>
      <sz val="20"/>
      <name val="HGSｺﾞｼｯｸM"/>
      <family val="3"/>
      <charset val="128"/>
    </font>
    <font>
      <b/>
      <sz val="20"/>
      <color indexed="9"/>
      <name val="HGSｺﾞｼｯｸM"/>
      <family val="3"/>
      <charset val="128"/>
    </font>
    <font>
      <u/>
      <sz val="11"/>
      <name val="HGSｺﾞｼｯｸM"/>
      <family val="3"/>
      <charset val="128"/>
    </font>
    <font>
      <b/>
      <sz val="12"/>
      <name val="Calibri"/>
      <family val="3"/>
    </font>
    <font>
      <b/>
      <sz val="9"/>
      <name val="Calibri"/>
      <family val="3"/>
    </font>
    <font>
      <b/>
      <sz val="10"/>
      <name val="Calibri"/>
      <family val="3"/>
    </font>
    <font>
      <sz val="14"/>
      <color theme="0" tint="-0.34998626667073579"/>
      <name val="HGSｺﾞｼｯｸM"/>
      <family val="3"/>
      <charset val="128"/>
    </font>
    <font>
      <b/>
      <sz val="16"/>
      <name val="HGSｺﾞｼｯｸM"/>
      <family val="3"/>
      <charset val="128"/>
    </font>
  </fonts>
  <fills count="4">
    <fill>
      <patternFill patternType="none"/>
    </fill>
    <fill>
      <patternFill patternType="gray125"/>
    </fill>
    <fill>
      <patternFill patternType="solid">
        <fgColor indexed="8"/>
        <bgColor indexed="64"/>
      </patternFill>
    </fill>
    <fill>
      <patternFill patternType="solid">
        <fgColor rgb="FFFFFF00"/>
        <bgColor indexed="64"/>
      </patternFill>
    </fill>
  </fills>
  <borders count="48">
    <border>
      <left/>
      <right/>
      <top/>
      <bottom/>
      <diagonal/>
    </border>
    <border>
      <left/>
      <right/>
      <top/>
      <bottom style="medium">
        <color indexed="64"/>
      </bottom>
      <diagonal/>
    </border>
    <border>
      <left/>
      <right/>
      <top/>
      <bottom style="double">
        <color indexed="64"/>
      </bottom>
      <diagonal/>
    </border>
    <border>
      <left/>
      <right/>
      <top style="medium">
        <color indexed="64"/>
      </top>
      <bottom style="medium">
        <color indexed="64"/>
      </bottom>
      <diagonal/>
    </border>
    <border>
      <left style="thin">
        <color indexed="64"/>
      </left>
      <right/>
      <top/>
      <bottom style="thin">
        <color indexed="64"/>
      </bottom>
      <diagonal/>
    </border>
    <border>
      <left/>
      <right/>
      <top style="medium">
        <color indexed="64"/>
      </top>
      <bottom style="slantDashDot">
        <color indexed="64"/>
      </bottom>
      <diagonal/>
    </border>
    <border>
      <left/>
      <right/>
      <top style="slantDashDot">
        <color indexed="64"/>
      </top>
      <bottom style="medium">
        <color indexed="64"/>
      </bottom>
      <diagonal/>
    </border>
    <border>
      <left/>
      <right/>
      <top style="double">
        <color indexed="64"/>
      </top>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medium">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6" fontId="1" fillId="0" borderId="0" applyFont="0" applyFill="0" applyBorder="0" applyAlignment="0" applyProtection="0"/>
  </cellStyleXfs>
  <cellXfs count="168">
    <xf numFmtId="0" fontId="0" fillId="0" borderId="0" xfId="0"/>
    <xf numFmtId="0" fontId="3" fillId="0" borderId="0" xfId="0" applyFont="1"/>
    <xf numFmtId="0" fontId="4" fillId="0" borderId="0" xfId="0" applyFont="1"/>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4" fillId="0" borderId="0" xfId="0" applyFont="1" applyAlignment="1">
      <alignment vertical="center"/>
    </xf>
    <xf numFmtId="0" fontId="3" fillId="0" borderId="0" xfId="0" applyFont="1" applyAlignment="1">
      <alignment vertical="center"/>
    </xf>
    <xf numFmtId="0" fontId="3" fillId="0" borderId="0" xfId="0" applyFont="1" applyBorder="1"/>
    <xf numFmtId="0" fontId="3" fillId="0" borderId="0" xfId="0" applyFont="1" applyBorder="1" applyAlignment="1">
      <alignment vertical="center"/>
    </xf>
    <xf numFmtId="0" fontId="4" fillId="0" borderId="0" xfId="0" applyFont="1" applyBorder="1" applyAlignment="1">
      <alignmen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3" fillId="0" borderId="6" xfId="0" applyFont="1" applyBorder="1"/>
    <xf numFmtId="0" fontId="3" fillId="0" borderId="5" xfId="0" applyFont="1" applyBorder="1"/>
    <xf numFmtId="0" fontId="5" fillId="0" borderId="0" xfId="0" applyFont="1" applyFill="1" applyBorder="1" applyAlignment="1">
      <alignment vertical="center"/>
    </xf>
    <xf numFmtId="0" fontId="4" fillId="3" borderId="10" xfId="0" applyFont="1" applyFill="1" applyBorder="1" applyAlignment="1">
      <alignment vertical="center"/>
    </xf>
    <xf numFmtId="0" fontId="4" fillId="3" borderId="8" xfId="0" applyFont="1" applyFill="1" applyBorder="1" applyAlignment="1">
      <alignment vertical="center"/>
    </xf>
    <xf numFmtId="0" fontId="11" fillId="3" borderId="9" xfId="0" applyFont="1" applyFill="1" applyBorder="1" applyAlignment="1">
      <alignment vertical="center"/>
    </xf>
    <xf numFmtId="0" fontId="11" fillId="3" borderId="7" xfId="0" applyFont="1" applyFill="1" applyBorder="1" applyAlignment="1">
      <alignment vertical="center"/>
    </xf>
    <xf numFmtId="0" fontId="15" fillId="3" borderId="7" xfId="0" applyFont="1" applyFill="1" applyBorder="1" applyAlignment="1">
      <alignment vertical="center"/>
    </xf>
    <xf numFmtId="0" fontId="11" fillId="3" borderId="11" xfId="0" applyFont="1" applyFill="1" applyBorder="1" applyAlignment="1">
      <alignment vertical="center"/>
    </xf>
    <xf numFmtId="0" fontId="11" fillId="3" borderId="2" xfId="0" applyFont="1" applyFill="1" applyBorder="1" applyAlignment="1">
      <alignment vertical="center"/>
    </xf>
    <xf numFmtId="0" fontId="11" fillId="3" borderId="8" xfId="0" applyFont="1" applyFill="1" applyBorder="1" applyAlignment="1">
      <alignment vertical="center"/>
    </xf>
    <xf numFmtId="0" fontId="22" fillId="0" borderId="0" xfId="0" applyFont="1" applyAlignment="1">
      <alignment vertical="center"/>
    </xf>
    <xf numFmtId="0" fontId="11" fillId="0" borderId="47" xfId="0" applyFont="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11" fillId="0" borderId="47" xfId="0" applyFont="1" applyBorder="1" applyAlignment="1">
      <alignment horizontal="center"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xf>
    <xf numFmtId="0" fontId="19" fillId="0" borderId="43" xfId="0" applyFont="1" applyBorder="1" applyAlignment="1">
      <alignment horizontal="center" vertical="center"/>
    </xf>
    <xf numFmtId="0" fontId="12" fillId="0" borderId="35" xfId="0" applyFont="1" applyBorder="1" applyAlignment="1">
      <alignment horizontal="center" vertical="center"/>
    </xf>
    <xf numFmtId="0" fontId="12" fillId="0" borderId="34" xfId="0" applyFont="1" applyBorder="1" applyAlignment="1">
      <alignment horizontal="center" vertical="center"/>
    </xf>
    <xf numFmtId="0" fontId="12" fillId="0" borderId="36" xfId="0" applyFont="1" applyBorder="1" applyAlignment="1">
      <alignment horizontal="center" vertical="center"/>
    </xf>
    <xf numFmtId="0" fontId="12" fillId="0" borderId="32" xfId="0" applyFont="1" applyBorder="1" applyAlignment="1">
      <alignment horizontal="center" vertical="center"/>
    </xf>
    <xf numFmtId="0" fontId="12" fillId="0" borderId="1" xfId="0" applyFont="1" applyBorder="1" applyAlignment="1">
      <alignment horizontal="center" vertical="center"/>
    </xf>
    <xf numFmtId="0" fontId="12" fillId="0" borderId="37" xfId="0" applyFont="1" applyBorder="1" applyAlignment="1">
      <alignment horizontal="center" vertical="center"/>
    </xf>
    <xf numFmtId="0" fontId="11" fillId="0" borderId="25" xfId="0" applyFont="1" applyBorder="1" applyAlignment="1">
      <alignment horizontal="left" vertical="center"/>
    </xf>
    <xf numFmtId="0" fontId="11" fillId="0" borderId="26" xfId="0" applyFont="1" applyBorder="1" applyAlignment="1">
      <alignment horizontal="left" vertical="center"/>
    </xf>
    <xf numFmtId="0" fontId="11" fillId="0" borderId="27" xfId="0" applyFont="1" applyBorder="1" applyAlignment="1">
      <alignment horizontal="left" vertical="center"/>
    </xf>
    <xf numFmtId="0" fontId="11" fillId="0" borderId="28" xfId="0" applyFont="1" applyBorder="1" applyAlignment="1">
      <alignment horizontal="left" vertical="center"/>
    </xf>
    <xf numFmtId="0" fontId="11" fillId="0" borderId="0" xfId="0" applyFont="1" applyBorder="1" applyAlignment="1">
      <alignment horizontal="left" vertical="center"/>
    </xf>
    <xf numFmtId="0" fontId="11" fillId="0" borderId="19" xfId="0" applyFont="1" applyBorder="1" applyAlignment="1">
      <alignment horizontal="left" vertical="center"/>
    </xf>
    <xf numFmtId="0" fontId="11" fillId="0" borderId="29" xfId="0" applyFont="1" applyBorder="1" applyAlignment="1">
      <alignment horizontal="left" vertical="center"/>
    </xf>
    <xf numFmtId="0" fontId="11" fillId="0" borderId="30" xfId="0" applyFont="1" applyBorder="1" applyAlignment="1">
      <alignment horizontal="left" vertical="center"/>
    </xf>
    <xf numFmtId="0" fontId="11" fillId="0" borderId="22" xfId="0" applyFont="1" applyBorder="1" applyAlignment="1">
      <alignment horizontal="left" vertical="center"/>
    </xf>
    <xf numFmtId="6" fontId="8" fillId="0" borderId="31" xfId="0" applyNumberFormat="1" applyFont="1" applyBorder="1" applyAlignment="1">
      <alignment horizontal="center" vertical="center"/>
    </xf>
    <xf numFmtId="0" fontId="8" fillId="0" borderId="2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4" xfId="0" applyFont="1" applyBorder="1" applyAlignment="1">
      <alignment horizontal="center" vertical="center"/>
    </xf>
    <xf numFmtId="0" fontId="8" fillId="0" borderId="22" xfId="0" applyFont="1" applyBorder="1" applyAlignment="1">
      <alignment horizontal="center" vertical="center"/>
    </xf>
    <xf numFmtId="6" fontId="20" fillId="0" borderId="31" xfId="0" applyNumberFormat="1" applyFont="1" applyFill="1" applyBorder="1" applyAlignment="1">
      <alignment horizontal="center" vertical="center"/>
    </xf>
    <xf numFmtId="6" fontId="20" fillId="0" borderId="26" xfId="0" applyNumberFormat="1" applyFont="1" applyFill="1" applyBorder="1" applyAlignment="1">
      <alignment horizontal="center" vertical="center"/>
    </xf>
    <xf numFmtId="6" fontId="20" fillId="0" borderId="27" xfId="0" applyNumberFormat="1" applyFont="1" applyFill="1" applyBorder="1" applyAlignment="1">
      <alignment horizontal="center" vertical="center"/>
    </xf>
    <xf numFmtId="6" fontId="20" fillId="0" borderId="18" xfId="0" applyNumberFormat="1" applyFont="1" applyFill="1" applyBorder="1" applyAlignment="1">
      <alignment horizontal="center" vertical="center"/>
    </xf>
    <xf numFmtId="6" fontId="20" fillId="0" borderId="0" xfId="0" applyNumberFormat="1" applyFont="1" applyFill="1" applyBorder="1" applyAlignment="1">
      <alignment horizontal="center" vertical="center"/>
    </xf>
    <xf numFmtId="6" fontId="20" fillId="0" borderId="19" xfId="0" applyNumberFormat="1" applyFont="1" applyFill="1" applyBorder="1" applyAlignment="1">
      <alignment horizontal="center" vertical="center"/>
    </xf>
    <xf numFmtId="6" fontId="20" fillId="0" borderId="4" xfId="0" applyNumberFormat="1" applyFont="1" applyFill="1" applyBorder="1" applyAlignment="1">
      <alignment horizontal="center" vertical="center"/>
    </xf>
    <xf numFmtId="6" fontId="20" fillId="0" borderId="30" xfId="0" applyNumberFormat="1" applyFont="1" applyFill="1" applyBorder="1" applyAlignment="1">
      <alignment horizontal="center" vertical="center"/>
    </xf>
    <xf numFmtId="6" fontId="20" fillId="0" borderId="22" xfId="0" applyNumberFormat="1" applyFont="1" applyFill="1" applyBorder="1" applyAlignment="1">
      <alignment horizontal="center" vertical="center"/>
    </xf>
    <xf numFmtId="0" fontId="3" fillId="0" borderId="43" xfId="0" applyFont="1" applyBorder="1" applyAlignment="1">
      <alignment horizontal="center"/>
    </xf>
    <xf numFmtId="6" fontId="8" fillId="0" borderId="27" xfId="0" applyNumberFormat="1" applyFont="1" applyBorder="1" applyAlignment="1">
      <alignment horizontal="center" vertical="center"/>
    </xf>
    <xf numFmtId="0" fontId="26" fillId="0" borderId="35" xfId="0" applyFont="1" applyBorder="1" applyAlignment="1">
      <alignment horizontal="center" vertical="center"/>
    </xf>
    <xf numFmtId="0" fontId="26" fillId="0" borderId="36" xfId="0" applyFont="1" applyBorder="1" applyAlignment="1">
      <alignment horizontal="center" vertical="center"/>
    </xf>
    <xf numFmtId="0" fontId="26" fillId="0" borderId="32" xfId="0" applyFont="1" applyBorder="1" applyAlignment="1">
      <alignment horizontal="center" vertical="center"/>
    </xf>
    <xf numFmtId="0" fontId="26" fillId="0" borderId="37" xfId="0" applyFont="1" applyBorder="1" applyAlignment="1">
      <alignment horizontal="center" vertical="center"/>
    </xf>
    <xf numFmtId="6" fontId="8" fillId="0" borderId="15" xfId="0" applyNumberFormat="1" applyFont="1" applyBorder="1" applyAlignment="1">
      <alignment horizontal="center" vertical="center"/>
    </xf>
    <xf numFmtId="6" fontId="8" fillId="0" borderId="14" xfId="0" applyNumberFormat="1" applyFont="1" applyBorder="1" applyAlignment="1">
      <alignment horizontal="center" vertical="center"/>
    </xf>
    <xf numFmtId="6" fontId="20" fillId="0" borderId="31" xfId="0" applyNumberFormat="1" applyFont="1" applyFill="1" applyBorder="1" applyAlignment="1" applyProtection="1">
      <alignment horizontal="center" vertical="center"/>
    </xf>
    <xf numFmtId="6" fontId="20" fillId="0" borderId="26" xfId="0" applyNumberFormat="1" applyFont="1" applyFill="1" applyBorder="1" applyAlignment="1" applyProtection="1">
      <alignment horizontal="center" vertical="center"/>
    </xf>
    <xf numFmtId="6" fontId="20" fillId="0" borderId="27" xfId="0" applyNumberFormat="1" applyFont="1" applyFill="1" applyBorder="1" applyAlignment="1" applyProtection="1">
      <alignment horizontal="center" vertical="center"/>
    </xf>
    <xf numFmtId="6" fontId="20" fillId="0" borderId="18" xfId="0" applyNumberFormat="1" applyFont="1" applyFill="1" applyBorder="1" applyAlignment="1" applyProtection="1">
      <alignment horizontal="center" vertical="center"/>
    </xf>
    <xf numFmtId="6" fontId="20" fillId="0" borderId="0" xfId="0" applyNumberFormat="1" applyFont="1" applyFill="1" applyBorder="1" applyAlignment="1" applyProtection="1">
      <alignment horizontal="center" vertical="center"/>
    </xf>
    <xf numFmtId="6" fontId="20" fillId="0" borderId="19" xfId="0" applyNumberFormat="1" applyFont="1" applyFill="1" applyBorder="1" applyAlignment="1" applyProtection="1">
      <alignment horizontal="center" vertical="center"/>
    </xf>
    <xf numFmtId="6" fontId="20" fillId="0" borderId="4" xfId="0" applyNumberFormat="1" applyFont="1" applyFill="1" applyBorder="1" applyAlignment="1" applyProtection="1">
      <alignment horizontal="center" vertical="center"/>
    </xf>
    <xf numFmtId="6" fontId="20" fillId="0" borderId="30" xfId="0" applyNumberFormat="1" applyFont="1" applyFill="1" applyBorder="1" applyAlignment="1" applyProtection="1">
      <alignment horizontal="center" vertical="center"/>
    </xf>
    <xf numFmtId="6" fontId="20" fillId="0" borderId="22" xfId="0" applyNumberFormat="1" applyFont="1" applyFill="1" applyBorder="1" applyAlignment="1" applyProtection="1">
      <alignment horizontal="center" vertical="center"/>
    </xf>
    <xf numFmtId="176" fontId="8" fillId="0" borderId="13" xfId="0" applyNumberFormat="1" applyFont="1" applyBorder="1" applyAlignment="1">
      <alignment horizontal="right" vertical="center"/>
    </xf>
    <xf numFmtId="6" fontId="8" fillId="0" borderId="18" xfId="0" applyNumberFormat="1" applyFont="1" applyBorder="1" applyAlignment="1">
      <alignment horizontal="center" vertical="center"/>
    </xf>
    <xf numFmtId="6" fontId="8" fillId="0" borderId="19" xfId="0" applyNumberFormat="1" applyFont="1" applyBorder="1" applyAlignment="1">
      <alignment horizontal="center" vertical="center"/>
    </xf>
    <xf numFmtId="6" fontId="8" fillId="0" borderId="4" xfId="0" applyNumberFormat="1" applyFont="1" applyBorder="1" applyAlignment="1">
      <alignment horizontal="center" vertical="center"/>
    </xf>
    <xf numFmtId="6" fontId="8" fillId="0" borderId="22" xfId="0" applyNumberFormat="1" applyFont="1" applyBorder="1" applyAlignment="1">
      <alignment horizontal="center" vertical="center"/>
    </xf>
    <xf numFmtId="0" fontId="9" fillId="0" borderId="25" xfId="0" applyFont="1" applyBorder="1" applyAlignment="1">
      <alignment horizontal="left" vertical="center" wrapText="1"/>
    </xf>
    <xf numFmtId="0" fontId="9" fillId="0" borderId="26" xfId="0" applyFont="1" applyBorder="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0" xfId="0" applyFont="1" applyBorder="1" applyAlignment="1">
      <alignment horizontal="left" vertical="center"/>
    </xf>
    <xf numFmtId="0" fontId="9" fillId="0" borderId="19" xfId="0" applyFont="1" applyBorder="1" applyAlignment="1">
      <alignment horizontal="left" vertical="center"/>
    </xf>
    <xf numFmtId="0" fontId="9" fillId="0" borderId="29" xfId="0" applyFont="1" applyBorder="1" applyAlignment="1">
      <alignment horizontal="left" vertical="center"/>
    </xf>
    <xf numFmtId="0" fontId="9" fillId="0" borderId="30" xfId="0" applyFont="1" applyBorder="1" applyAlignment="1">
      <alignment horizontal="left" vertical="center"/>
    </xf>
    <xf numFmtId="0" fontId="9" fillId="0" borderId="22" xfId="0" applyFont="1" applyBorder="1" applyAlignment="1">
      <alignment horizontal="left" vertical="center"/>
    </xf>
    <xf numFmtId="0" fontId="3" fillId="0" borderId="21" xfId="0" applyFont="1" applyBorder="1" applyAlignment="1">
      <alignment horizontal="center"/>
    </xf>
    <xf numFmtId="6" fontId="8" fillId="0" borderId="0" xfId="1" applyFont="1" applyFill="1" applyBorder="1" applyAlignment="1">
      <alignment horizontal="center" vertical="center"/>
    </xf>
    <xf numFmtId="6" fontId="11" fillId="0" borderId="0" xfId="0" applyNumberFormat="1" applyFont="1" applyBorder="1" applyAlignment="1">
      <alignment horizontal="center" vertical="center"/>
    </xf>
    <xf numFmtId="6" fontId="5" fillId="0" borderId="0" xfId="0" applyNumberFormat="1" applyFont="1" applyFill="1" applyBorder="1" applyAlignment="1">
      <alignment horizontal="center" vertical="center"/>
    </xf>
    <xf numFmtId="0" fontId="3" fillId="0" borderId="44" xfId="0" applyFont="1" applyBorder="1" applyAlignment="1">
      <alignment horizontal="center"/>
    </xf>
    <xf numFmtId="0" fontId="3" fillId="0" borderId="45" xfId="0" applyFont="1" applyBorder="1" applyAlignment="1">
      <alignment horizontal="center"/>
    </xf>
    <xf numFmtId="0" fontId="3" fillId="0" borderId="46" xfId="0" applyFont="1" applyBorder="1" applyAlignment="1">
      <alignment horizontal="center"/>
    </xf>
    <xf numFmtId="6" fontId="9" fillId="0" borderId="0" xfId="0" applyNumberFormat="1" applyFont="1" applyFill="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33" xfId="0" applyFont="1" applyBorder="1" applyAlignment="1">
      <alignment horizontal="center" vertical="center"/>
    </xf>
    <xf numFmtId="0" fontId="7" fillId="0" borderId="12" xfId="0" applyFont="1" applyBorder="1" applyAlignment="1">
      <alignment horizontal="center" vertical="center"/>
    </xf>
    <xf numFmtId="0" fontId="7" fillId="0" borderId="4" xfId="0" applyFont="1" applyBorder="1" applyAlignment="1">
      <alignment horizontal="center" vertical="center"/>
    </xf>
    <xf numFmtId="0" fontId="7" fillId="0" borderId="22" xfId="0" applyFont="1" applyBorder="1" applyAlignment="1">
      <alignment horizontal="center" vertical="center"/>
    </xf>
    <xf numFmtId="0" fontId="8" fillId="0" borderId="16" xfId="0" applyFont="1" applyBorder="1" applyAlignment="1">
      <alignment horizontal="center" vertical="center"/>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21" fillId="2" borderId="0" xfId="0" applyFont="1" applyFill="1" applyAlignment="1">
      <alignment horizontal="center" vertical="center"/>
    </xf>
    <xf numFmtId="0" fontId="8" fillId="0" borderId="35" xfId="0" applyFont="1" applyBorder="1" applyAlignment="1">
      <alignment horizontal="center" vertical="center"/>
    </xf>
    <xf numFmtId="0" fontId="3" fillId="0" borderId="34" xfId="0" applyFont="1" applyBorder="1" applyAlignment="1">
      <alignment horizontal="center" vertical="center"/>
    </xf>
    <xf numFmtId="0" fontId="3" fillId="0" borderId="12"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22" xfId="0" applyFont="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12" xfId="0" applyFont="1" applyBorder="1" applyAlignment="1">
      <alignment horizontal="center" vertical="center"/>
    </xf>
    <xf numFmtId="0" fontId="11" fillId="0" borderId="4" xfId="0" applyFont="1" applyBorder="1" applyAlignment="1">
      <alignment horizontal="center" vertical="center"/>
    </xf>
    <xf numFmtId="0" fontId="11" fillId="0" borderId="30" xfId="0" applyFont="1" applyBorder="1" applyAlignment="1">
      <alignment horizontal="center" vertical="center"/>
    </xf>
    <xf numFmtId="0" fontId="11" fillId="0" borderId="22" xfId="0" applyFont="1" applyBorder="1" applyAlignment="1">
      <alignment horizontal="center" vertical="center"/>
    </xf>
    <xf numFmtId="6" fontId="27" fillId="0" borderId="40" xfId="1" applyFont="1" applyBorder="1" applyAlignment="1">
      <alignment horizontal="right" vertical="center"/>
    </xf>
    <xf numFmtId="6" fontId="27" fillId="0" borderId="41" xfId="1" applyFont="1" applyBorder="1" applyAlignment="1">
      <alignment horizontal="right" vertical="center"/>
    </xf>
    <xf numFmtId="6" fontId="27" fillId="0" borderId="42" xfId="1" applyFont="1" applyBorder="1" applyAlignment="1">
      <alignment horizontal="right"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27" fillId="3" borderId="28" xfId="0" applyFont="1" applyFill="1" applyBorder="1" applyAlignment="1">
      <alignment horizontal="center" vertical="center"/>
    </xf>
    <xf numFmtId="0" fontId="27" fillId="3" borderId="0" xfId="0" applyFont="1" applyFill="1" applyBorder="1" applyAlignment="1">
      <alignment horizontal="center" vertical="center"/>
    </xf>
    <xf numFmtId="0" fontId="27" fillId="3" borderId="43" xfId="0" applyFont="1" applyFill="1" applyBorder="1" applyAlignment="1">
      <alignment horizontal="center" vertical="center"/>
    </xf>
    <xf numFmtId="0" fontId="27" fillId="3" borderId="32" xfId="0" applyFont="1" applyFill="1" applyBorder="1" applyAlignment="1">
      <alignment horizontal="center" vertical="center"/>
    </xf>
    <xf numFmtId="0" fontId="27" fillId="3" borderId="1" xfId="0" applyFont="1" applyFill="1" applyBorder="1" applyAlignment="1">
      <alignment horizontal="center" vertical="center"/>
    </xf>
    <xf numFmtId="0" fontId="27" fillId="3" borderId="37" xfId="0" applyFont="1" applyFill="1" applyBorder="1" applyAlignment="1">
      <alignment horizontal="center" vertical="center"/>
    </xf>
    <xf numFmtId="0" fontId="8" fillId="3" borderId="35" xfId="0" applyFont="1" applyFill="1" applyBorder="1" applyAlignment="1">
      <alignment horizontal="center" vertical="center"/>
    </xf>
    <xf numFmtId="0" fontId="8" fillId="3" borderId="34" xfId="0" applyFont="1" applyFill="1" applyBorder="1" applyAlignment="1">
      <alignment horizontal="center" vertical="center"/>
    </xf>
    <xf numFmtId="0" fontId="8" fillId="3" borderId="36"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43" xfId="0" applyFont="1" applyFill="1" applyBorder="1" applyAlignment="1">
      <alignment horizontal="center" vertical="center"/>
    </xf>
    <xf numFmtId="0" fontId="21" fillId="2" borderId="38"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39" xfId="0" applyFont="1" applyFill="1" applyBorder="1" applyAlignment="1">
      <alignment horizontal="center" vertical="center"/>
    </xf>
    <xf numFmtId="0" fontId="7" fillId="0" borderId="38" xfId="0" applyFont="1" applyBorder="1" applyAlignment="1">
      <alignment horizontal="center" vertical="center"/>
    </xf>
    <xf numFmtId="0" fontId="3" fillId="0" borderId="3" xfId="0" applyFont="1" applyBorder="1" applyAlignment="1">
      <alignment horizontal="center" vertical="center"/>
    </xf>
    <xf numFmtId="0" fontId="3" fillId="0" borderId="39" xfId="0" applyFont="1" applyBorder="1" applyAlignment="1">
      <alignment horizontal="center" vertical="center"/>
    </xf>
    <xf numFmtId="0" fontId="8" fillId="0" borderId="13" xfId="0" applyFont="1" applyBorder="1" applyAlignment="1">
      <alignment horizontal="center" vertical="center"/>
    </xf>
    <xf numFmtId="0" fontId="7" fillId="0" borderId="23" xfId="0" applyFont="1" applyBorder="1" applyAlignment="1">
      <alignment horizontal="center" vertical="center"/>
    </xf>
    <xf numFmtId="0" fontId="3" fillId="0" borderId="24" xfId="0" applyFont="1" applyBorder="1" applyAlignment="1">
      <alignment horizontal="center" vertical="center"/>
    </xf>
    <xf numFmtId="0" fontId="18" fillId="0" borderId="23" xfId="0" applyFont="1" applyBorder="1" applyAlignment="1">
      <alignment horizontal="center" vertical="center"/>
    </xf>
    <xf numFmtId="0" fontId="19" fillId="0" borderId="24" xfId="0" applyFont="1" applyBorder="1" applyAlignment="1">
      <alignment horizontal="center" vertical="center"/>
    </xf>
    <xf numFmtId="0" fontId="8" fillId="0" borderId="35" xfId="0" applyFont="1" applyBorder="1" applyAlignment="1" applyProtection="1">
      <alignment horizontal="left" vertical="center"/>
      <protection locked="0"/>
    </xf>
    <xf numFmtId="0" fontId="9" fillId="0" borderId="36" xfId="0" applyFont="1" applyBorder="1" applyAlignment="1" applyProtection="1">
      <alignment horizontal="left" vertical="center"/>
      <protection locked="0"/>
    </xf>
    <xf numFmtId="0" fontId="10" fillId="0" borderId="35" xfId="0" applyFont="1" applyBorder="1" applyAlignment="1" applyProtection="1">
      <protection locked="0"/>
    </xf>
    <xf numFmtId="0" fontId="3" fillId="0" borderId="34" xfId="0" applyFont="1" applyBorder="1" applyAlignment="1" applyProtection="1">
      <protection locked="0"/>
    </xf>
    <xf numFmtId="0" fontId="11" fillId="0" borderId="40" xfId="0" applyFont="1" applyBorder="1" applyAlignment="1" applyProtection="1">
      <alignment horizontal="center" vertical="center"/>
      <protection locked="0"/>
    </xf>
    <xf numFmtId="0" fontId="11" fillId="0" borderId="41" xfId="0" applyFont="1" applyBorder="1" applyAlignment="1" applyProtection="1">
      <alignment horizontal="center" vertical="center"/>
      <protection locked="0"/>
    </xf>
    <xf numFmtId="0" fontId="11" fillId="0" borderId="42" xfId="0" applyFont="1" applyBorder="1" applyAlignment="1" applyProtection="1">
      <alignment horizontal="center" vertical="center"/>
      <protection locked="0"/>
    </xf>
    <xf numFmtId="0" fontId="9" fillId="0" borderId="32" xfId="0" applyFont="1" applyBorder="1" applyAlignment="1" applyProtection="1">
      <alignment horizontal="left" vertical="center"/>
      <protection locked="0"/>
    </xf>
    <xf numFmtId="0" fontId="9" fillId="0" borderId="37" xfId="0" applyFont="1" applyBorder="1" applyAlignment="1" applyProtection="1">
      <alignment horizontal="left" vertical="center"/>
      <protection locked="0"/>
    </xf>
    <xf numFmtId="0" fontId="3" fillId="0" borderId="28" xfId="0" applyFont="1" applyBorder="1" applyAlignment="1" applyProtection="1">
      <protection locked="0"/>
    </xf>
    <xf numFmtId="0" fontId="3" fillId="0" borderId="0" xfId="0" applyFont="1" applyBorder="1" applyAlignment="1" applyProtection="1">
      <protection locked="0"/>
    </xf>
    <xf numFmtId="0" fontId="5" fillId="0" borderId="35"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3" fillId="0" borderId="32" xfId="0" applyFont="1" applyBorder="1" applyAlignment="1" applyProtection="1">
      <protection locked="0"/>
    </xf>
    <xf numFmtId="0" fontId="3" fillId="0" borderId="1" xfId="0" applyFont="1" applyBorder="1" applyAlignment="1" applyProtection="1">
      <protection locked="0"/>
    </xf>
  </cellXfs>
  <cellStyles count="2">
    <cellStyle name="通貨" xfId="1"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40821</xdr:colOff>
      <xdr:row>0</xdr:row>
      <xdr:rowOff>91169</xdr:rowOff>
    </xdr:from>
    <xdr:to>
      <xdr:col>1</xdr:col>
      <xdr:colOff>462642</xdr:colOff>
      <xdr:row>3</xdr:row>
      <xdr:rowOff>88813</xdr:rowOff>
    </xdr:to>
    <xdr:pic>
      <xdr:nvPicPr>
        <xdr:cNvPr id="16461" name="Picture 1" descr="331331shiromaru">
          <a:extLst>
            <a:ext uri="{FF2B5EF4-FFF2-40B4-BE49-F238E27FC236}">
              <a16:creationId xmlns="" xmlns:a16="http://schemas.microsoft.com/office/drawing/2014/main" id="{66ED69FF-02C5-43E5-AC4B-E1364A478F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821" y="91169"/>
          <a:ext cx="421821" cy="365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217715</xdr:colOff>
      <xdr:row>0</xdr:row>
      <xdr:rowOff>68036</xdr:rowOff>
    </xdr:from>
    <xdr:to>
      <xdr:col>14</xdr:col>
      <xdr:colOff>367393</xdr:colOff>
      <xdr:row>3</xdr:row>
      <xdr:rowOff>65680</xdr:rowOff>
    </xdr:to>
    <xdr:pic>
      <xdr:nvPicPr>
        <xdr:cNvPr id="33" name="Picture 1" descr="331331shiromaru">
          <a:extLst>
            <a:ext uri="{FF2B5EF4-FFF2-40B4-BE49-F238E27FC236}">
              <a16:creationId xmlns="" xmlns:a16="http://schemas.microsoft.com/office/drawing/2014/main" id="{D548DCCE-C21A-4C96-8CE8-273AF10CBF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41179" y="68036"/>
          <a:ext cx="421821" cy="365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54429</xdr:colOff>
      <xdr:row>24</xdr:row>
      <xdr:rowOff>81643</xdr:rowOff>
    </xdr:from>
    <xdr:to>
      <xdr:col>4</xdr:col>
      <xdr:colOff>1047750</xdr:colOff>
      <xdr:row>26</xdr:row>
      <xdr:rowOff>54429</xdr:rowOff>
    </xdr:to>
    <xdr:sp macro="" textlink="">
      <xdr:nvSpPr>
        <xdr:cNvPr id="2" name="正方形/長方形 1"/>
        <xdr:cNvSpPr/>
      </xdr:nvSpPr>
      <xdr:spPr bwMode="auto">
        <a:xfrm>
          <a:off x="2816679" y="4027714"/>
          <a:ext cx="993321" cy="244929"/>
        </a:xfrm>
        <a:prstGeom prst="rect">
          <a:avLst/>
        </a:prstGeom>
        <a:ln>
          <a:headEnd type="none" w="med" len="med"/>
          <a:tailEnd type="none" w="med" len="med"/>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lIns="18288" tIns="0" rIns="0" bIns="0" rtlCol="0" anchor="t" upright="1"/>
        <a:lstStyle/>
        <a:p>
          <a:pPr algn="l"/>
          <a:r>
            <a:rPr kumimoji="1" lang="ja-JP" altLang="en-US" sz="1400">
              <a:latin typeface="HGSｺﾞｼｯｸM" panose="020B0600000000000000" pitchFamily="50" charset="-128"/>
              <a:ea typeface="HGSｺﾞｼｯｸM" panose="020B0600000000000000" pitchFamily="50" charset="-128"/>
            </a:rPr>
            <a:t>★新商品★</a:t>
          </a:r>
        </a:p>
      </xdr:txBody>
    </xdr:sp>
    <xdr:clientData/>
  </xdr:twoCellAnchor>
  <xdr:twoCellAnchor>
    <xdr:from>
      <xdr:col>4</xdr:col>
      <xdr:colOff>721179</xdr:colOff>
      <xdr:row>39</xdr:row>
      <xdr:rowOff>68035</xdr:rowOff>
    </xdr:from>
    <xdr:to>
      <xdr:col>4</xdr:col>
      <xdr:colOff>1673679</xdr:colOff>
      <xdr:row>41</xdr:row>
      <xdr:rowOff>54428</xdr:rowOff>
    </xdr:to>
    <xdr:sp macro="" textlink="">
      <xdr:nvSpPr>
        <xdr:cNvPr id="3" name="四角形吹き出し 2"/>
        <xdr:cNvSpPr/>
      </xdr:nvSpPr>
      <xdr:spPr bwMode="auto">
        <a:xfrm>
          <a:off x="3483429" y="6055178"/>
          <a:ext cx="952500" cy="258536"/>
        </a:xfrm>
        <a:prstGeom prst="wedgeRectCallout">
          <a:avLst>
            <a:gd name="adj1" fmla="val -20833"/>
            <a:gd name="adj2" fmla="val 132675"/>
          </a:avLst>
        </a:prstGeom>
        <a:ln>
          <a:headEnd type="none" w="med" len="med"/>
          <a:tailEnd type="none" w="med" len="med"/>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lIns="18288" tIns="0" rIns="0" bIns="0" rtlCol="0" anchor="t" upright="1"/>
        <a:lstStyle/>
        <a:p>
          <a:pPr algn="l"/>
          <a:r>
            <a:rPr kumimoji="1" lang="ja-JP" altLang="en-US" sz="1400">
              <a:latin typeface="HGSｺﾞｼｯｸM" panose="020B0600000000000000" pitchFamily="50" charset="-128"/>
              <a:ea typeface="HGSｺﾞｼｯｸM" panose="020B0600000000000000" pitchFamily="50" charset="-128"/>
            </a:rPr>
            <a:t>★新商品★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6"/>
  <sheetViews>
    <sheetView tabSelected="1" view="pageBreakPreview" topLeftCell="A10" zoomScale="70" zoomScaleNormal="100" zoomScaleSheetLayoutView="70" workbookViewId="0">
      <selection activeCell="B34" sqref="B34:E36"/>
    </sheetView>
  </sheetViews>
  <sheetFormatPr defaultRowHeight="13.5" x14ac:dyDescent="0.15"/>
  <cols>
    <col min="1" max="1" width="7" style="1" customWidth="1"/>
    <col min="2" max="2" width="11.375" style="1" customWidth="1"/>
    <col min="3" max="4" width="9" style="1"/>
    <col min="5" max="5" width="23.625" style="1" customWidth="1"/>
    <col min="6" max="7" width="5.875" style="1" customWidth="1"/>
    <col min="8" max="8" width="8.375" style="1" customWidth="1"/>
    <col min="9" max="10" width="5.125" style="1" customWidth="1"/>
    <col min="11" max="11" width="8.625" style="1" customWidth="1"/>
    <col min="12" max="12" width="3.5" style="1" customWidth="1"/>
    <col min="13" max="13" width="15.625" style="1" customWidth="1"/>
    <col min="14" max="14" width="3.625" style="1" customWidth="1"/>
    <col min="15" max="15" width="5.75" style="1" customWidth="1"/>
    <col min="16" max="16384" width="9" style="1"/>
  </cols>
  <sheetData>
    <row r="1" spans="2:15" ht="9.75" customHeight="1" x14ac:dyDescent="0.15">
      <c r="B1" s="109" t="s">
        <v>31</v>
      </c>
      <c r="C1" s="109"/>
      <c r="D1" s="109"/>
      <c r="E1" s="109"/>
      <c r="F1" s="109"/>
      <c r="G1" s="109"/>
      <c r="H1" s="109"/>
      <c r="I1" s="109"/>
      <c r="J1" s="109"/>
      <c r="K1" s="109"/>
      <c r="L1" s="109"/>
      <c r="M1" s="109"/>
      <c r="N1" s="109"/>
      <c r="O1" s="109"/>
    </row>
    <row r="2" spans="2:15" ht="9.75" customHeight="1" x14ac:dyDescent="0.15">
      <c r="B2" s="109"/>
      <c r="C2" s="109"/>
      <c r="D2" s="109"/>
      <c r="E2" s="109"/>
      <c r="F2" s="109"/>
      <c r="G2" s="109"/>
      <c r="H2" s="109"/>
      <c r="I2" s="109"/>
      <c r="J2" s="109"/>
      <c r="K2" s="109"/>
      <c r="L2" s="109"/>
      <c r="M2" s="109"/>
      <c r="N2" s="109"/>
      <c r="O2" s="109"/>
    </row>
    <row r="3" spans="2:15" ht="9.75" customHeight="1" x14ac:dyDescent="0.15">
      <c r="B3" s="109"/>
      <c r="C3" s="109"/>
      <c r="D3" s="109"/>
      <c r="E3" s="109"/>
      <c r="F3" s="109"/>
      <c r="G3" s="109"/>
      <c r="H3" s="109"/>
      <c r="I3" s="109"/>
      <c r="J3" s="109"/>
      <c r="K3" s="109"/>
      <c r="L3" s="109"/>
      <c r="M3" s="109"/>
      <c r="N3" s="109"/>
      <c r="O3" s="109"/>
    </row>
    <row r="4" spans="2:15" ht="9.75" customHeight="1" x14ac:dyDescent="0.15">
      <c r="B4" s="109"/>
      <c r="C4" s="109"/>
      <c r="D4" s="109"/>
      <c r="E4" s="109"/>
      <c r="F4" s="109"/>
      <c r="G4" s="109"/>
      <c r="H4" s="109"/>
      <c r="I4" s="109"/>
      <c r="J4" s="109"/>
      <c r="K4" s="109"/>
      <c r="L4" s="109"/>
      <c r="M4" s="109"/>
      <c r="N4" s="109"/>
      <c r="O4" s="109"/>
    </row>
    <row r="5" spans="2:15" ht="10.5" customHeight="1" x14ac:dyDescent="0.15"/>
    <row r="6" spans="2:15" ht="21.75" customHeight="1" x14ac:dyDescent="0.15">
      <c r="B6" s="6" t="s">
        <v>18</v>
      </c>
      <c r="C6" s="2"/>
      <c r="D6" s="2"/>
      <c r="E6" s="2"/>
      <c r="F6" s="2"/>
      <c r="G6" s="2"/>
      <c r="H6" s="2"/>
      <c r="I6" s="2"/>
      <c r="J6" s="2"/>
      <c r="K6" s="2"/>
      <c r="L6" s="2"/>
    </row>
    <row r="7" spans="2:15" ht="21.75" customHeight="1" x14ac:dyDescent="0.15">
      <c r="B7" s="6" t="s">
        <v>17</v>
      </c>
      <c r="C7" s="2"/>
      <c r="D7" s="2"/>
      <c r="E7" s="2"/>
      <c r="F7" s="2"/>
      <c r="G7" s="2"/>
      <c r="H7" s="2"/>
      <c r="I7" s="2"/>
      <c r="J7" s="2"/>
      <c r="K7" s="2"/>
      <c r="L7" s="2"/>
    </row>
    <row r="8" spans="2:15" ht="21.75" customHeight="1" x14ac:dyDescent="0.15">
      <c r="B8" s="6" t="s">
        <v>20</v>
      </c>
      <c r="C8" s="2"/>
      <c r="D8" s="2"/>
      <c r="E8" s="2"/>
      <c r="F8" s="2"/>
      <c r="G8" s="2"/>
      <c r="H8" s="2"/>
      <c r="I8" s="2"/>
      <c r="J8" s="2"/>
      <c r="K8" s="2"/>
      <c r="L8" s="2"/>
    </row>
    <row r="9" spans="2:15" ht="21.75" customHeight="1" x14ac:dyDescent="0.15">
      <c r="B9" s="6" t="s">
        <v>19</v>
      </c>
      <c r="C9" s="2"/>
      <c r="D9" s="2"/>
      <c r="E9" s="2"/>
      <c r="F9" s="2"/>
      <c r="G9" s="2"/>
      <c r="H9" s="2"/>
      <c r="I9" s="2"/>
      <c r="J9" s="2"/>
      <c r="K9" s="2"/>
      <c r="L9" s="2"/>
    </row>
    <row r="10" spans="2:15" ht="4.5" customHeight="1" thickBot="1" x14ac:dyDescent="0.2"/>
    <row r="11" spans="2:15" ht="15.75" customHeight="1" x14ac:dyDescent="0.15">
      <c r="B11" s="134" t="s">
        <v>59</v>
      </c>
      <c r="C11" s="135"/>
      <c r="D11" s="135"/>
      <c r="E11" s="135"/>
      <c r="F11" s="135"/>
      <c r="G11" s="135"/>
      <c r="H11" s="135"/>
      <c r="I11" s="135"/>
      <c r="J11" s="135"/>
      <c r="K11" s="135"/>
      <c r="L11" s="135"/>
      <c r="M11" s="135"/>
      <c r="N11" s="135"/>
      <c r="O11" s="136"/>
    </row>
    <row r="12" spans="2:15" ht="15.75" customHeight="1" x14ac:dyDescent="0.15">
      <c r="B12" s="137"/>
      <c r="C12" s="138"/>
      <c r="D12" s="138"/>
      <c r="E12" s="138"/>
      <c r="F12" s="138"/>
      <c r="G12" s="138"/>
      <c r="H12" s="138"/>
      <c r="I12" s="138"/>
      <c r="J12" s="138"/>
      <c r="K12" s="138"/>
      <c r="L12" s="138"/>
      <c r="M12" s="138"/>
      <c r="N12" s="138"/>
      <c r="O12" s="139"/>
    </row>
    <row r="13" spans="2:15" ht="9.75" customHeight="1" x14ac:dyDescent="0.15">
      <c r="B13" s="128" t="s">
        <v>56</v>
      </c>
      <c r="C13" s="129"/>
      <c r="D13" s="129"/>
      <c r="E13" s="129"/>
      <c r="F13" s="129"/>
      <c r="G13" s="129"/>
      <c r="H13" s="129"/>
      <c r="I13" s="129"/>
      <c r="J13" s="129"/>
      <c r="K13" s="129"/>
      <c r="L13" s="129"/>
      <c r="M13" s="129"/>
      <c r="N13" s="129"/>
      <c r="O13" s="130"/>
    </row>
    <row r="14" spans="2:15" ht="10.5" customHeight="1" x14ac:dyDescent="0.15">
      <c r="B14" s="128"/>
      <c r="C14" s="129"/>
      <c r="D14" s="129"/>
      <c r="E14" s="129"/>
      <c r="F14" s="129"/>
      <c r="G14" s="129"/>
      <c r="H14" s="129"/>
      <c r="I14" s="129"/>
      <c r="J14" s="129"/>
      <c r="K14" s="129"/>
      <c r="L14" s="129"/>
      <c r="M14" s="129"/>
      <c r="N14" s="129"/>
      <c r="O14" s="130"/>
    </row>
    <row r="15" spans="2:15" ht="10.5" customHeight="1" thickBot="1" x14ac:dyDescent="0.2">
      <c r="B15" s="131"/>
      <c r="C15" s="132"/>
      <c r="D15" s="132"/>
      <c r="E15" s="132"/>
      <c r="F15" s="132"/>
      <c r="G15" s="132"/>
      <c r="H15" s="132"/>
      <c r="I15" s="132"/>
      <c r="J15" s="132"/>
      <c r="K15" s="132"/>
      <c r="L15" s="132"/>
      <c r="M15" s="132"/>
      <c r="N15" s="132"/>
      <c r="O15" s="133"/>
    </row>
    <row r="16" spans="2:15" ht="12.75" customHeight="1" thickBot="1" x14ac:dyDescent="0.2">
      <c r="B16" s="10"/>
      <c r="C16" s="10"/>
      <c r="D16" s="10"/>
      <c r="E16" s="10"/>
      <c r="F16" s="4"/>
      <c r="G16" s="4"/>
      <c r="H16" s="4"/>
      <c r="I16" s="4"/>
      <c r="J16" s="4"/>
      <c r="K16" s="4"/>
      <c r="L16" s="10"/>
      <c r="M16" s="7"/>
      <c r="N16" s="13"/>
      <c r="O16" s="13"/>
    </row>
    <row r="17" spans="1:15" ht="12.75" customHeight="1" thickBot="1" x14ac:dyDescent="0.2">
      <c r="B17" s="3"/>
      <c r="C17" s="3"/>
      <c r="D17" s="3"/>
      <c r="E17" s="3"/>
      <c r="F17" s="11"/>
      <c r="G17" s="11"/>
      <c r="H17" s="11"/>
      <c r="I17" s="11"/>
      <c r="J17" s="11"/>
      <c r="K17" s="11"/>
      <c r="L17" s="4"/>
      <c r="M17" s="12"/>
    </row>
    <row r="18" spans="1:15" ht="14.25" thickBot="1" x14ac:dyDescent="0.2">
      <c r="B18" s="143"/>
      <c r="C18" s="144"/>
      <c r="D18" s="145"/>
      <c r="E18" s="143" t="s">
        <v>14</v>
      </c>
      <c r="F18" s="144"/>
      <c r="G18" s="144"/>
      <c r="H18" s="125" t="s">
        <v>6</v>
      </c>
      <c r="I18" s="126"/>
      <c r="J18" s="126"/>
      <c r="K18" s="126"/>
      <c r="L18" s="126"/>
      <c r="M18" s="126"/>
      <c r="N18" s="126"/>
      <c r="O18" s="127"/>
    </row>
    <row r="19" spans="1:15" ht="11.25" customHeight="1" thickBot="1" x14ac:dyDescent="0.2">
      <c r="B19" s="147" t="s">
        <v>3</v>
      </c>
      <c r="C19" s="151" t="s">
        <v>16</v>
      </c>
      <c r="D19" s="152"/>
      <c r="E19" s="153"/>
      <c r="F19" s="154"/>
      <c r="G19" s="154"/>
      <c r="H19" s="155"/>
      <c r="I19" s="156"/>
      <c r="J19" s="156"/>
      <c r="K19" s="156"/>
      <c r="L19" s="156"/>
      <c r="M19" s="156"/>
      <c r="N19" s="156"/>
      <c r="O19" s="157"/>
    </row>
    <row r="20" spans="1:15" ht="11.25" customHeight="1" thickBot="1" x14ac:dyDescent="0.2">
      <c r="B20" s="148"/>
      <c r="C20" s="158"/>
      <c r="D20" s="159"/>
      <c r="E20" s="160"/>
      <c r="F20" s="161"/>
      <c r="G20" s="161"/>
      <c r="H20" s="155"/>
      <c r="I20" s="156"/>
      <c r="J20" s="156"/>
      <c r="K20" s="156"/>
      <c r="L20" s="156"/>
      <c r="M20" s="156"/>
      <c r="N20" s="156"/>
      <c r="O20" s="157"/>
    </row>
    <row r="21" spans="1:15" ht="11.25" customHeight="1" thickBot="1" x14ac:dyDescent="0.2">
      <c r="A21" s="61" t="s">
        <v>35</v>
      </c>
      <c r="B21" s="149" t="s">
        <v>15</v>
      </c>
      <c r="C21" s="162"/>
      <c r="D21" s="163"/>
      <c r="E21" s="160"/>
      <c r="F21" s="161"/>
      <c r="G21" s="161"/>
      <c r="H21" s="155"/>
      <c r="I21" s="156"/>
      <c r="J21" s="156"/>
      <c r="K21" s="156"/>
      <c r="L21" s="156"/>
      <c r="M21" s="156"/>
      <c r="N21" s="156"/>
      <c r="O21" s="157"/>
    </row>
    <row r="22" spans="1:15" ht="11.25" customHeight="1" thickBot="1" x14ac:dyDescent="0.2">
      <c r="A22" s="61"/>
      <c r="B22" s="150"/>
      <c r="C22" s="164"/>
      <c r="D22" s="165"/>
      <c r="E22" s="166"/>
      <c r="F22" s="167"/>
      <c r="G22" s="167"/>
      <c r="H22" s="155"/>
      <c r="I22" s="156"/>
      <c r="J22" s="156"/>
      <c r="K22" s="156"/>
      <c r="L22" s="156"/>
      <c r="M22" s="156"/>
      <c r="N22" s="156"/>
      <c r="O22" s="157"/>
    </row>
    <row r="23" spans="1:15" ht="10.5" customHeight="1" x14ac:dyDescent="0.15">
      <c r="B23" s="110" t="s">
        <v>0</v>
      </c>
      <c r="C23" s="111"/>
      <c r="D23" s="111"/>
      <c r="E23" s="112"/>
      <c r="F23" s="102" t="s">
        <v>13</v>
      </c>
      <c r="G23" s="103"/>
      <c r="H23" s="116" t="s">
        <v>2</v>
      </c>
      <c r="I23" s="117"/>
      <c r="J23" s="118"/>
      <c r="K23" s="106" t="s">
        <v>10</v>
      </c>
      <c r="L23" s="107"/>
      <c r="M23" s="106" t="s">
        <v>11</v>
      </c>
      <c r="N23" s="106"/>
      <c r="O23" s="100" t="s">
        <v>4</v>
      </c>
    </row>
    <row r="24" spans="1:15" ht="10.5" customHeight="1" x14ac:dyDescent="0.15">
      <c r="B24" s="113"/>
      <c r="C24" s="114"/>
      <c r="D24" s="114"/>
      <c r="E24" s="115"/>
      <c r="F24" s="104"/>
      <c r="G24" s="105"/>
      <c r="H24" s="119"/>
      <c r="I24" s="120"/>
      <c r="J24" s="121"/>
      <c r="K24" s="108"/>
      <c r="L24" s="108"/>
      <c r="M24" s="146"/>
      <c r="N24" s="146"/>
      <c r="O24" s="101"/>
    </row>
    <row r="25" spans="1:15" ht="10.5" customHeight="1" x14ac:dyDescent="0.15">
      <c r="A25" s="30" t="s">
        <v>36</v>
      </c>
      <c r="B25" s="37" t="s">
        <v>55</v>
      </c>
      <c r="C25" s="38"/>
      <c r="D25" s="38"/>
      <c r="E25" s="39"/>
      <c r="F25" s="46">
        <v>3240</v>
      </c>
      <c r="G25" s="47"/>
      <c r="H25" s="69">
        <v>2000</v>
      </c>
      <c r="I25" s="70"/>
      <c r="J25" s="71"/>
      <c r="K25" s="24"/>
      <c r="L25" s="27" t="s">
        <v>65</v>
      </c>
      <c r="M25" s="78">
        <f>H25*K25</f>
        <v>0</v>
      </c>
      <c r="N25" s="78"/>
      <c r="O25" s="92"/>
    </row>
    <row r="26" spans="1:15" ht="10.5" customHeight="1" x14ac:dyDescent="0.15">
      <c r="A26" s="30"/>
      <c r="B26" s="40"/>
      <c r="C26" s="41"/>
      <c r="D26" s="41"/>
      <c r="E26" s="42"/>
      <c r="F26" s="48"/>
      <c r="G26" s="49"/>
      <c r="H26" s="72"/>
      <c r="I26" s="73"/>
      <c r="J26" s="74"/>
      <c r="K26" s="25"/>
      <c r="L26" s="28"/>
      <c r="M26" s="78"/>
      <c r="N26" s="78"/>
      <c r="O26" s="92"/>
    </row>
    <row r="27" spans="1:15" ht="10.5" customHeight="1" x14ac:dyDescent="0.15">
      <c r="A27" s="30"/>
      <c r="B27" s="43"/>
      <c r="C27" s="44"/>
      <c r="D27" s="44"/>
      <c r="E27" s="45"/>
      <c r="F27" s="50"/>
      <c r="G27" s="51"/>
      <c r="H27" s="75"/>
      <c r="I27" s="76"/>
      <c r="J27" s="77"/>
      <c r="K27" s="26"/>
      <c r="L27" s="29"/>
      <c r="M27" s="78"/>
      <c r="N27" s="78"/>
      <c r="O27" s="92"/>
    </row>
    <row r="28" spans="1:15" ht="10.5" customHeight="1" x14ac:dyDescent="0.15">
      <c r="A28" s="30" t="s">
        <v>37</v>
      </c>
      <c r="B28" s="37" t="s">
        <v>63</v>
      </c>
      <c r="C28" s="38"/>
      <c r="D28" s="38"/>
      <c r="E28" s="39"/>
      <c r="F28" s="46">
        <v>3240</v>
      </c>
      <c r="G28" s="47"/>
      <c r="H28" s="69">
        <v>2000</v>
      </c>
      <c r="I28" s="70"/>
      <c r="J28" s="71"/>
      <c r="K28" s="24"/>
      <c r="L28" s="27" t="s">
        <v>65</v>
      </c>
      <c r="M28" s="78">
        <f t="shared" ref="M28" si="0">H28*K28</f>
        <v>0</v>
      </c>
      <c r="N28" s="78"/>
      <c r="O28" s="92"/>
    </row>
    <row r="29" spans="1:15" ht="10.5" customHeight="1" x14ac:dyDescent="0.15">
      <c r="A29" s="30"/>
      <c r="B29" s="40"/>
      <c r="C29" s="41"/>
      <c r="D29" s="41"/>
      <c r="E29" s="42"/>
      <c r="F29" s="48"/>
      <c r="G29" s="49"/>
      <c r="H29" s="72"/>
      <c r="I29" s="73"/>
      <c r="J29" s="74"/>
      <c r="K29" s="25"/>
      <c r="L29" s="28"/>
      <c r="M29" s="78"/>
      <c r="N29" s="78"/>
      <c r="O29" s="92"/>
    </row>
    <row r="30" spans="1:15" ht="10.5" customHeight="1" x14ac:dyDescent="0.15">
      <c r="A30" s="30"/>
      <c r="B30" s="43"/>
      <c r="C30" s="44"/>
      <c r="D30" s="44"/>
      <c r="E30" s="45"/>
      <c r="F30" s="50"/>
      <c r="G30" s="51"/>
      <c r="H30" s="75"/>
      <c r="I30" s="76"/>
      <c r="J30" s="77"/>
      <c r="K30" s="26"/>
      <c r="L30" s="29"/>
      <c r="M30" s="78"/>
      <c r="N30" s="78"/>
      <c r="O30" s="92"/>
    </row>
    <row r="31" spans="1:15" ht="10.5" customHeight="1" x14ac:dyDescent="0.15">
      <c r="A31" s="30" t="s">
        <v>38</v>
      </c>
      <c r="B31" s="37" t="s">
        <v>34</v>
      </c>
      <c r="C31" s="38"/>
      <c r="D31" s="38"/>
      <c r="E31" s="39"/>
      <c r="F31" s="46">
        <v>3240</v>
      </c>
      <c r="G31" s="47"/>
      <c r="H31" s="69">
        <v>2000</v>
      </c>
      <c r="I31" s="70"/>
      <c r="J31" s="71"/>
      <c r="K31" s="24"/>
      <c r="L31" s="27" t="s">
        <v>65</v>
      </c>
      <c r="M31" s="78">
        <f t="shared" ref="M31" si="1">H31*K31</f>
        <v>0</v>
      </c>
      <c r="N31" s="78"/>
      <c r="O31" s="92"/>
    </row>
    <row r="32" spans="1:15" ht="10.5" customHeight="1" x14ac:dyDescent="0.15">
      <c r="A32" s="30"/>
      <c r="B32" s="40"/>
      <c r="C32" s="41"/>
      <c r="D32" s="41"/>
      <c r="E32" s="42"/>
      <c r="F32" s="48"/>
      <c r="G32" s="49"/>
      <c r="H32" s="72"/>
      <c r="I32" s="73"/>
      <c r="J32" s="74"/>
      <c r="K32" s="25"/>
      <c r="L32" s="28"/>
      <c r="M32" s="78"/>
      <c r="N32" s="78"/>
      <c r="O32" s="92"/>
    </row>
    <row r="33" spans="1:28" ht="10.5" customHeight="1" x14ac:dyDescent="0.15">
      <c r="A33" s="30"/>
      <c r="B33" s="43"/>
      <c r="C33" s="44"/>
      <c r="D33" s="44"/>
      <c r="E33" s="45"/>
      <c r="F33" s="50"/>
      <c r="G33" s="51"/>
      <c r="H33" s="75"/>
      <c r="I33" s="76"/>
      <c r="J33" s="77"/>
      <c r="K33" s="26"/>
      <c r="L33" s="29"/>
      <c r="M33" s="78"/>
      <c r="N33" s="78"/>
      <c r="O33" s="92"/>
      <c r="T33" s="37"/>
      <c r="U33" s="38"/>
      <c r="V33" s="38"/>
      <c r="W33" s="39"/>
      <c r="X33" s="46"/>
      <c r="Y33" s="47"/>
      <c r="Z33" s="52"/>
      <c r="AA33" s="53"/>
      <c r="AB33" s="54"/>
    </row>
    <row r="34" spans="1:28" ht="10.5" customHeight="1" x14ac:dyDescent="0.15">
      <c r="A34" s="30" t="s">
        <v>39</v>
      </c>
      <c r="B34" s="37" t="s">
        <v>27</v>
      </c>
      <c r="C34" s="38"/>
      <c r="D34" s="38"/>
      <c r="E34" s="39"/>
      <c r="F34" s="46">
        <v>2160</v>
      </c>
      <c r="G34" s="47"/>
      <c r="H34" s="69">
        <v>1500</v>
      </c>
      <c r="I34" s="70"/>
      <c r="J34" s="71"/>
      <c r="K34" s="24"/>
      <c r="L34" s="27" t="s">
        <v>65</v>
      </c>
      <c r="M34" s="78">
        <f t="shared" ref="M34" si="2">H34*K34</f>
        <v>0</v>
      </c>
      <c r="N34" s="78"/>
      <c r="O34" s="92"/>
      <c r="T34" s="40"/>
      <c r="U34" s="41"/>
      <c r="V34" s="41"/>
      <c r="W34" s="42"/>
      <c r="X34" s="48"/>
      <c r="Y34" s="49"/>
      <c r="Z34" s="55"/>
      <c r="AA34" s="56"/>
      <c r="AB34" s="57"/>
    </row>
    <row r="35" spans="1:28" ht="10.5" customHeight="1" x14ac:dyDescent="0.15">
      <c r="A35" s="30"/>
      <c r="B35" s="40"/>
      <c r="C35" s="41"/>
      <c r="D35" s="41"/>
      <c r="E35" s="42"/>
      <c r="F35" s="48"/>
      <c r="G35" s="49"/>
      <c r="H35" s="72"/>
      <c r="I35" s="73"/>
      <c r="J35" s="74"/>
      <c r="K35" s="25"/>
      <c r="L35" s="28"/>
      <c r="M35" s="78"/>
      <c r="N35" s="78"/>
      <c r="O35" s="92"/>
      <c r="T35" s="43"/>
      <c r="U35" s="44"/>
      <c r="V35" s="44"/>
      <c r="W35" s="45"/>
      <c r="X35" s="50"/>
      <c r="Y35" s="51"/>
      <c r="Z35" s="58"/>
      <c r="AA35" s="59"/>
      <c r="AB35" s="60"/>
    </row>
    <row r="36" spans="1:28" ht="10.5" customHeight="1" x14ac:dyDescent="0.15">
      <c r="A36" s="30"/>
      <c r="B36" s="43"/>
      <c r="C36" s="44"/>
      <c r="D36" s="44"/>
      <c r="E36" s="45"/>
      <c r="F36" s="50"/>
      <c r="G36" s="51"/>
      <c r="H36" s="75"/>
      <c r="I36" s="76"/>
      <c r="J36" s="77"/>
      <c r="K36" s="26"/>
      <c r="L36" s="29"/>
      <c r="M36" s="78"/>
      <c r="N36" s="78"/>
      <c r="O36" s="92"/>
      <c r="T36" s="37"/>
      <c r="U36" s="38"/>
      <c r="V36" s="38"/>
      <c r="W36" s="39"/>
      <c r="X36" s="46"/>
      <c r="Y36" s="62"/>
      <c r="Z36" s="52"/>
      <c r="AA36" s="53"/>
      <c r="AB36" s="54"/>
    </row>
    <row r="37" spans="1:28" ht="10.5" customHeight="1" x14ac:dyDescent="0.15">
      <c r="A37" s="30" t="s">
        <v>40</v>
      </c>
      <c r="B37" s="37" t="s">
        <v>29</v>
      </c>
      <c r="C37" s="38"/>
      <c r="D37" s="38"/>
      <c r="E37" s="39"/>
      <c r="F37" s="46">
        <v>2160</v>
      </c>
      <c r="G37" s="47"/>
      <c r="H37" s="69">
        <v>1500</v>
      </c>
      <c r="I37" s="70"/>
      <c r="J37" s="71"/>
      <c r="K37" s="24"/>
      <c r="L37" s="27" t="s">
        <v>65</v>
      </c>
      <c r="M37" s="78">
        <f t="shared" ref="M37" si="3">H37*K37</f>
        <v>0</v>
      </c>
      <c r="N37" s="78"/>
      <c r="O37" s="92"/>
    </row>
    <row r="38" spans="1:28" ht="10.5" customHeight="1" x14ac:dyDescent="0.15">
      <c r="A38" s="30"/>
      <c r="B38" s="40"/>
      <c r="C38" s="41"/>
      <c r="D38" s="41"/>
      <c r="E38" s="42"/>
      <c r="F38" s="48"/>
      <c r="G38" s="49"/>
      <c r="H38" s="72"/>
      <c r="I38" s="73"/>
      <c r="J38" s="74"/>
      <c r="K38" s="25"/>
      <c r="L38" s="28"/>
      <c r="M38" s="78"/>
      <c r="N38" s="78"/>
      <c r="O38" s="92"/>
    </row>
    <row r="39" spans="1:28" ht="10.5" customHeight="1" x14ac:dyDescent="0.15">
      <c r="A39" s="30"/>
      <c r="B39" s="43"/>
      <c r="C39" s="44"/>
      <c r="D39" s="44"/>
      <c r="E39" s="45"/>
      <c r="F39" s="50"/>
      <c r="G39" s="51"/>
      <c r="H39" s="75"/>
      <c r="I39" s="76"/>
      <c r="J39" s="77"/>
      <c r="K39" s="26"/>
      <c r="L39" s="29"/>
      <c r="M39" s="78"/>
      <c r="N39" s="78"/>
      <c r="O39" s="92"/>
    </row>
    <row r="40" spans="1:28" ht="10.5" customHeight="1" x14ac:dyDescent="0.15">
      <c r="A40" s="30" t="s">
        <v>41</v>
      </c>
      <c r="B40" s="37" t="s">
        <v>30</v>
      </c>
      <c r="C40" s="38"/>
      <c r="D40" s="38"/>
      <c r="E40" s="39"/>
      <c r="F40" s="46">
        <v>2160</v>
      </c>
      <c r="G40" s="47"/>
      <c r="H40" s="69">
        <v>1500</v>
      </c>
      <c r="I40" s="70"/>
      <c r="J40" s="71"/>
      <c r="K40" s="24"/>
      <c r="L40" s="27" t="s">
        <v>65</v>
      </c>
      <c r="M40" s="78">
        <f t="shared" ref="M40" si="4">H40*K40</f>
        <v>0</v>
      </c>
      <c r="N40" s="78"/>
      <c r="O40" s="92"/>
    </row>
    <row r="41" spans="1:28" ht="10.5" customHeight="1" x14ac:dyDescent="0.15">
      <c r="A41" s="30"/>
      <c r="B41" s="40"/>
      <c r="C41" s="41"/>
      <c r="D41" s="41"/>
      <c r="E41" s="42"/>
      <c r="F41" s="48"/>
      <c r="G41" s="49"/>
      <c r="H41" s="72"/>
      <c r="I41" s="73"/>
      <c r="J41" s="74"/>
      <c r="K41" s="25"/>
      <c r="L41" s="28"/>
      <c r="M41" s="78"/>
      <c r="N41" s="78"/>
      <c r="O41" s="92"/>
    </row>
    <row r="42" spans="1:28" ht="10.5" customHeight="1" x14ac:dyDescent="0.15">
      <c r="A42" s="30"/>
      <c r="B42" s="43"/>
      <c r="C42" s="44"/>
      <c r="D42" s="44"/>
      <c r="E42" s="45"/>
      <c r="F42" s="50"/>
      <c r="G42" s="51"/>
      <c r="H42" s="75"/>
      <c r="I42" s="76"/>
      <c r="J42" s="77"/>
      <c r="K42" s="26"/>
      <c r="L42" s="29"/>
      <c r="M42" s="78"/>
      <c r="N42" s="78"/>
      <c r="O42" s="92"/>
    </row>
    <row r="43" spans="1:28" ht="10.5" customHeight="1" x14ac:dyDescent="0.15">
      <c r="A43" s="30" t="s">
        <v>42</v>
      </c>
      <c r="B43" s="37" t="s">
        <v>64</v>
      </c>
      <c r="C43" s="38"/>
      <c r="D43" s="38"/>
      <c r="E43" s="39"/>
      <c r="F43" s="46">
        <v>2160</v>
      </c>
      <c r="G43" s="62"/>
      <c r="H43" s="69">
        <v>1500</v>
      </c>
      <c r="I43" s="70"/>
      <c r="J43" s="71"/>
      <c r="K43" s="24"/>
      <c r="L43" s="27" t="s">
        <v>65</v>
      </c>
      <c r="M43" s="78">
        <f t="shared" ref="M43" si="5">H43*K43</f>
        <v>0</v>
      </c>
      <c r="N43" s="78"/>
      <c r="O43" s="96"/>
    </row>
    <row r="44" spans="1:28" ht="10.5" customHeight="1" x14ac:dyDescent="0.15">
      <c r="A44" s="30"/>
      <c r="B44" s="40"/>
      <c r="C44" s="41"/>
      <c r="D44" s="41"/>
      <c r="E44" s="42"/>
      <c r="F44" s="79"/>
      <c r="G44" s="80"/>
      <c r="H44" s="72"/>
      <c r="I44" s="73"/>
      <c r="J44" s="74"/>
      <c r="K44" s="25"/>
      <c r="L44" s="28"/>
      <c r="M44" s="78"/>
      <c r="N44" s="78"/>
      <c r="O44" s="97"/>
      <c r="Q44" s="41"/>
      <c r="R44" s="41"/>
      <c r="S44" s="41"/>
      <c r="T44" s="41"/>
      <c r="U44" s="94"/>
      <c r="V44" s="94"/>
      <c r="W44" s="99"/>
      <c r="X44" s="93"/>
      <c r="Y44" s="93"/>
    </row>
    <row r="45" spans="1:28" ht="10.5" customHeight="1" x14ac:dyDescent="0.15">
      <c r="A45" s="30"/>
      <c r="B45" s="43"/>
      <c r="C45" s="44"/>
      <c r="D45" s="44"/>
      <c r="E45" s="45"/>
      <c r="F45" s="81"/>
      <c r="G45" s="82"/>
      <c r="H45" s="75"/>
      <c r="I45" s="76"/>
      <c r="J45" s="77"/>
      <c r="K45" s="26"/>
      <c r="L45" s="29"/>
      <c r="M45" s="78"/>
      <c r="N45" s="78"/>
      <c r="O45" s="98"/>
      <c r="Q45" s="41"/>
      <c r="R45" s="41"/>
      <c r="S45" s="41"/>
      <c r="T45" s="41"/>
      <c r="U45" s="94"/>
      <c r="V45" s="94"/>
      <c r="W45" s="99"/>
      <c r="X45" s="93"/>
      <c r="Y45" s="93"/>
    </row>
    <row r="46" spans="1:28" ht="10.5" customHeight="1" x14ac:dyDescent="0.15">
      <c r="A46" s="30" t="s">
        <v>43</v>
      </c>
      <c r="B46" s="37" t="s">
        <v>28</v>
      </c>
      <c r="C46" s="38"/>
      <c r="D46" s="38"/>
      <c r="E46" s="39"/>
      <c r="F46" s="46">
        <v>3240</v>
      </c>
      <c r="G46" s="47"/>
      <c r="H46" s="69">
        <v>2500</v>
      </c>
      <c r="I46" s="70"/>
      <c r="J46" s="71"/>
      <c r="K46" s="24"/>
      <c r="L46" s="27" t="s">
        <v>65</v>
      </c>
      <c r="M46" s="78">
        <f t="shared" ref="M46" si="6">H46*K46</f>
        <v>0</v>
      </c>
      <c r="N46" s="78"/>
      <c r="O46" s="96"/>
      <c r="Q46" s="41"/>
      <c r="R46" s="41"/>
      <c r="S46" s="41"/>
      <c r="T46" s="41"/>
      <c r="U46" s="94"/>
      <c r="V46" s="94"/>
      <c r="W46" s="14"/>
      <c r="X46" s="93"/>
      <c r="Y46" s="93"/>
    </row>
    <row r="47" spans="1:28" ht="10.5" customHeight="1" x14ac:dyDescent="0.15">
      <c r="A47" s="30"/>
      <c r="B47" s="40"/>
      <c r="C47" s="41"/>
      <c r="D47" s="41"/>
      <c r="E47" s="42"/>
      <c r="F47" s="48"/>
      <c r="G47" s="49"/>
      <c r="H47" s="72"/>
      <c r="I47" s="73"/>
      <c r="J47" s="74"/>
      <c r="K47" s="25"/>
      <c r="L47" s="28"/>
      <c r="M47" s="78"/>
      <c r="N47" s="78"/>
      <c r="O47" s="97"/>
      <c r="Q47" s="41"/>
      <c r="R47" s="41"/>
      <c r="S47" s="41"/>
      <c r="T47" s="41"/>
      <c r="U47" s="94"/>
      <c r="V47" s="94"/>
      <c r="W47" s="95"/>
      <c r="X47" s="95"/>
      <c r="Y47" s="95"/>
    </row>
    <row r="48" spans="1:28" ht="10.5" customHeight="1" x14ac:dyDescent="0.15">
      <c r="A48" s="30"/>
      <c r="B48" s="43"/>
      <c r="C48" s="44"/>
      <c r="D48" s="44"/>
      <c r="E48" s="45"/>
      <c r="F48" s="50"/>
      <c r="G48" s="51"/>
      <c r="H48" s="75"/>
      <c r="I48" s="76"/>
      <c r="J48" s="77"/>
      <c r="K48" s="26"/>
      <c r="L48" s="29"/>
      <c r="M48" s="78"/>
      <c r="N48" s="78"/>
      <c r="O48" s="98"/>
      <c r="Q48" s="41"/>
      <c r="R48" s="41"/>
      <c r="S48" s="41"/>
      <c r="T48" s="41"/>
      <c r="U48" s="94"/>
      <c r="V48" s="94"/>
      <c r="W48" s="95"/>
      <c r="X48" s="95"/>
      <c r="Y48" s="95"/>
    </row>
    <row r="49" spans="1:29" ht="10.5" customHeight="1" x14ac:dyDescent="0.15">
      <c r="A49" s="30" t="s">
        <v>44</v>
      </c>
      <c r="B49" s="37" t="s">
        <v>26</v>
      </c>
      <c r="C49" s="38"/>
      <c r="D49" s="38"/>
      <c r="E49" s="39"/>
      <c r="F49" s="46">
        <v>2160</v>
      </c>
      <c r="G49" s="62"/>
      <c r="H49" s="69">
        <v>1500</v>
      </c>
      <c r="I49" s="70"/>
      <c r="J49" s="71"/>
      <c r="K49" s="24"/>
      <c r="L49" s="27" t="s">
        <v>65</v>
      </c>
      <c r="M49" s="78">
        <f t="shared" ref="M49" si="7">H49*K49</f>
        <v>0</v>
      </c>
      <c r="N49" s="78"/>
      <c r="O49" s="96"/>
      <c r="Q49" s="41"/>
      <c r="R49" s="41"/>
      <c r="S49" s="41"/>
      <c r="T49" s="41"/>
      <c r="U49" s="94"/>
      <c r="V49" s="94"/>
      <c r="W49" s="95"/>
      <c r="X49" s="95"/>
      <c r="Y49" s="95"/>
    </row>
    <row r="50" spans="1:29" ht="10.5" customHeight="1" x14ac:dyDescent="0.15">
      <c r="A50" s="30"/>
      <c r="B50" s="40"/>
      <c r="C50" s="41"/>
      <c r="D50" s="41"/>
      <c r="E50" s="42"/>
      <c r="F50" s="79"/>
      <c r="G50" s="80"/>
      <c r="H50" s="72"/>
      <c r="I50" s="73"/>
      <c r="J50" s="74"/>
      <c r="K50" s="25"/>
      <c r="L50" s="28"/>
      <c r="M50" s="78"/>
      <c r="N50" s="78"/>
      <c r="O50" s="97"/>
    </row>
    <row r="51" spans="1:29" ht="10.5" customHeight="1" x14ac:dyDescent="0.15">
      <c r="A51" s="30"/>
      <c r="B51" s="43"/>
      <c r="C51" s="44"/>
      <c r="D51" s="44"/>
      <c r="E51" s="45"/>
      <c r="F51" s="81"/>
      <c r="G51" s="82"/>
      <c r="H51" s="75"/>
      <c r="I51" s="76"/>
      <c r="J51" s="77"/>
      <c r="K51" s="26"/>
      <c r="L51" s="29"/>
      <c r="M51" s="78"/>
      <c r="N51" s="78"/>
      <c r="O51" s="98"/>
    </row>
    <row r="52" spans="1:29" ht="10.5" customHeight="1" x14ac:dyDescent="0.15">
      <c r="A52" s="30" t="s">
        <v>45</v>
      </c>
      <c r="B52" s="37" t="s">
        <v>24</v>
      </c>
      <c r="C52" s="38"/>
      <c r="D52" s="38"/>
      <c r="E52" s="39"/>
      <c r="F52" s="46">
        <v>3240</v>
      </c>
      <c r="G52" s="62"/>
      <c r="H52" s="69">
        <v>2500</v>
      </c>
      <c r="I52" s="70"/>
      <c r="J52" s="71"/>
      <c r="K52" s="24"/>
      <c r="L52" s="27" t="s">
        <v>65</v>
      </c>
      <c r="M52" s="78">
        <f t="shared" ref="M52" si="8">H52*K52</f>
        <v>0</v>
      </c>
      <c r="N52" s="78"/>
      <c r="O52" s="92"/>
    </row>
    <row r="53" spans="1:29" ht="10.5" customHeight="1" x14ac:dyDescent="0.15">
      <c r="A53" s="30"/>
      <c r="B53" s="40"/>
      <c r="C53" s="41"/>
      <c r="D53" s="41"/>
      <c r="E53" s="42"/>
      <c r="F53" s="79"/>
      <c r="G53" s="80"/>
      <c r="H53" s="72"/>
      <c r="I53" s="73"/>
      <c r="J53" s="74"/>
      <c r="K53" s="25"/>
      <c r="L53" s="28"/>
      <c r="M53" s="78"/>
      <c r="N53" s="78"/>
      <c r="O53" s="92"/>
    </row>
    <row r="54" spans="1:29" ht="10.5" customHeight="1" x14ac:dyDescent="0.15">
      <c r="A54" s="30"/>
      <c r="B54" s="43"/>
      <c r="C54" s="44"/>
      <c r="D54" s="44"/>
      <c r="E54" s="45"/>
      <c r="F54" s="81"/>
      <c r="G54" s="82"/>
      <c r="H54" s="75"/>
      <c r="I54" s="76"/>
      <c r="J54" s="77"/>
      <c r="K54" s="26"/>
      <c r="L54" s="29"/>
      <c r="M54" s="78"/>
      <c r="N54" s="78"/>
      <c r="O54" s="92"/>
    </row>
    <row r="55" spans="1:29" ht="10.5" customHeight="1" x14ac:dyDescent="0.15">
      <c r="A55" s="30" t="s">
        <v>46</v>
      </c>
      <c r="B55" s="37" t="s">
        <v>23</v>
      </c>
      <c r="C55" s="38"/>
      <c r="D55" s="38"/>
      <c r="E55" s="39"/>
      <c r="F55" s="46">
        <v>1620</v>
      </c>
      <c r="G55" s="47"/>
      <c r="H55" s="69">
        <v>1200</v>
      </c>
      <c r="I55" s="70"/>
      <c r="J55" s="71"/>
      <c r="K55" s="24"/>
      <c r="L55" s="27" t="s">
        <v>65</v>
      </c>
      <c r="M55" s="78">
        <f t="shared" ref="M55" si="9">H55*K55</f>
        <v>0</v>
      </c>
      <c r="N55" s="78"/>
      <c r="O55" s="92"/>
    </row>
    <row r="56" spans="1:29" ht="10.5" customHeight="1" x14ac:dyDescent="0.15">
      <c r="A56" s="30"/>
      <c r="B56" s="40"/>
      <c r="C56" s="41"/>
      <c r="D56" s="41"/>
      <c r="E56" s="42"/>
      <c r="F56" s="48"/>
      <c r="G56" s="49"/>
      <c r="H56" s="72"/>
      <c r="I56" s="73"/>
      <c r="J56" s="74"/>
      <c r="K56" s="25"/>
      <c r="L56" s="28"/>
      <c r="M56" s="78"/>
      <c r="N56" s="78"/>
      <c r="O56" s="92"/>
    </row>
    <row r="57" spans="1:29" ht="10.5" customHeight="1" x14ac:dyDescent="0.15">
      <c r="A57" s="30"/>
      <c r="B57" s="43"/>
      <c r="C57" s="44"/>
      <c r="D57" s="44"/>
      <c r="E57" s="45"/>
      <c r="F57" s="50"/>
      <c r="G57" s="51"/>
      <c r="H57" s="75"/>
      <c r="I57" s="76"/>
      <c r="J57" s="77"/>
      <c r="K57" s="26"/>
      <c r="L57" s="29"/>
      <c r="M57" s="78"/>
      <c r="N57" s="78"/>
      <c r="O57" s="92"/>
    </row>
    <row r="58" spans="1:29" ht="10.5" customHeight="1" x14ac:dyDescent="0.15">
      <c r="A58" s="30" t="s">
        <v>47</v>
      </c>
      <c r="B58" s="37" t="s">
        <v>32</v>
      </c>
      <c r="C58" s="38"/>
      <c r="D58" s="38"/>
      <c r="E58" s="39"/>
      <c r="F58" s="46">
        <v>1620</v>
      </c>
      <c r="G58" s="47"/>
      <c r="H58" s="69">
        <v>1200</v>
      </c>
      <c r="I58" s="70"/>
      <c r="J58" s="71"/>
      <c r="K58" s="24"/>
      <c r="L58" s="27" t="s">
        <v>65</v>
      </c>
      <c r="M58" s="78">
        <f t="shared" ref="M58" si="10">H58*K58</f>
        <v>0</v>
      </c>
      <c r="N58" s="78"/>
      <c r="O58" s="92"/>
    </row>
    <row r="59" spans="1:29" ht="10.5" customHeight="1" x14ac:dyDescent="0.15">
      <c r="A59" s="30"/>
      <c r="B59" s="40"/>
      <c r="C59" s="41"/>
      <c r="D59" s="41"/>
      <c r="E59" s="42"/>
      <c r="F59" s="48"/>
      <c r="G59" s="49"/>
      <c r="H59" s="72"/>
      <c r="I59" s="73"/>
      <c r="J59" s="74"/>
      <c r="K59" s="25"/>
      <c r="L59" s="28"/>
      <c r="M59" s="78"/>
      <c r="N59" s="78"/>
      <c r="O59" s="92"/>
    </row>
    <row r="60" spans="1:29" ht="10.5" customHeight="1" x14ac:dyDescent="0.15">
      <c r="A60" s="30"/>
      <c r="B60" s="43"/>
      <c r="C60" s="44"/>
      <c r="D60" s="44"/>
      <c r="E60" s="45"/>
      <c r="F60" s="50"/>
      <c r="G60" s="51"/>
      <c r="H60" s="75"/>
      <c r="I60" s="76"/>
      <c r="J60" s="77"/>
      <c r="K60" s="26"/>
      <c r="L60" s="29"/>
      <c r="M60" s="78"/>
      <c r="N60" s="78"/>
      <c r="O60" s="92"/>
    </row>
    <row r="61" spans="1:29" ht="10.5" customHeight="1" x14ac:dyDescent="0.15">
      <c r="A61" s="30" t="s">
        <v>48</v>
      </c>
      <c r="B61" s="37" t="s">
        <v>22</v>
      </c>
      <c r="C61" s="38"/>
      <c r="D61" s="38"/>
      <c r="E61" s="39"/>
      <c r="F61" s="46">
        <v>3240</v>
      </c>
      <c r="G61" s="47"/>
      <c r="H61" s="69">
        <v>2500</v>
      </c>
      <c r="I61" s="70"/>
      <c r="J61" s="71"/>
      <c r="K61" s="24"/>
      <c r="L61" s="27" t="s">
        <v>65</v>
      </c>
      <c r="M61" s="78">
        <f t="shared" ref="M61" si="11">H61*K61</f>
        <v>0</v>
      </c>
      <c r="N61" s="78"/>
      <c r="O61" s="92"/>
    </row>
    <row r="62" spans="1:29" ht="10.5" customHeight="1" x14ac:dyDescent="0.15">
      <c r="A62" s="30"/>
      <c r="B62" s="40"/>
      <c r="C62" s="41"/>
      <c r="D62" s="41"/>
      <c r="E62" s="42"/>
      <c r="F62" s="48"/>
      <c r="G62" s="49"/>
      <c r="H62" s="72"/>
      <c r="I62" s="73"/>
      <c r="J62" s="74"/>
      <c r="K62" s="25"/>
      <c r="L62" s="28"/>
      <c r="M62" s="78"/>
      <c r="N62" s="78"/>
      <c r="O62" s="92"/>
    </row>
    <row r="63" spans="1:29" ht="10.5" customHeight="1" x14ac:dyDescent="0.15">
      <c r="A63" s="30"/>
      <c r="B63" s="43"/>
      <c r="C63" s="44"/>
      <c r="D63" s="44"/>
      <c r="E63" s="45"/>
      <c r="F63" s="50"/>
      <c r="G63" s="51"/>
      <c r="H63" s="75"/>
      <c r="I63" s="76"/>
      <c r="J63" s="77"/>
      <c r="K63" s="26"/>
      <c r="L63" s="29"/>
      <c r="M63" s="78"/>
      <c r="N63" s="78"/>
      <c r="O63" s="92"/>
      <c r="U63" s="37"/>
      <c r="V63" s="38"/>
      <c r="W63" s="38"/>
      <c r="X63" s="39"/>
      <c r="Y63" s="46"/>
      <c r="Z63" s="47"/>
      <c r="AA63" s="52"/>
      <c r="AB63" s="53"/>
      <c r="AC63" s="54"/>
    </row>
    <row r="64" spans="1:29" ht="10.5" customHeight="1" x14ac:dyDescent="0.15">
      <c r="A64" s="30" t="s">
        <v>49</v>
      </c>
      <c r="B64" s="83" t="s">
        <v>25</v>
      </c>
      <c r="C64" s="84"/>
      <c r="D64" s="84"/>
      <c r="E64" s="85"/>
      <c r="F64" s="46">
        <v>3240</v>
      </c>
      <c r="G64" s="47"/>
      <c r="H64" s="69">
        <v>2500</v>
      </c>
      <c r="I64" s="70"/>
      <c r="J64" s="71"/>
      <c r="K64" s="24"/>
      <c r="L64" s="27" t="s">
        <v>65</v>
      </c>
      <c r="M64" s="78">
        <f t="shared" ref="M64" si="12">H64*K64</f>
        <v>0</v>
      </c>
      <c r="N64" s="78"/>
      <c r="O64" s="92"/>
      <c r="U64" s="40"/>
      <c r="V64" s="41"/>
      <c r="W64" s="41"/>
      <c r="X64" s="42"/>
      <c r="Y64" s="48"/>
      <c r="Z64" s="49"/>
      <c r="AA64" s="55"/>
      <c r="AB64" s="56"/>
      <c r="AC64" s="57"/>
    </row>
    <row r="65" spans="1:29" ht="10.5" customHeight="1" x14ac:dyDescent="0.15">
      <c r="A65" s="30"/>
      <c r="B65" s="86"/>
      <c r="C65" s="87"/>
      <c r="D65" s="87"/>
      <c r="E65" s="88"/>
      <c r="F65" s="48"/>
      <c r="G65" s="49"/>
      <c r="H65" s="72"/>
      <c r="I65" s="73"/>
      <c r="J65" s="74"/>
      <c r="K65" s="25"/>
      <c r="L65" s="28"/>
      <c r="M65" s="78"/>
      <c r="N65" s="78"/>
      <c r="O65" s="92"/>
      <c r="U65" s="43"/>
      <c r="V65" s="44"/>
      <c r="W65" s="44"/>
      <c r="X65" s="45"/>
      <c r="Y65" s="50"/>
      <c r="Z65" s="51"/>
      <c r="AA65" s="58"/>
      <c r="AB65" s="59"/>
      <c r="AC65" s="60"/>
    </row>
    <row r="66" spans="1:29" ht="10.5" customHeight="1" x14ac:dyDescent="0.15">
      <c r="A66" s="30"/>
      <c r="B66" s="89"/>
      <c r="C66" s="90"/>
      <c r="D66" s="90"/>
      <c r="E66" s="91"/>
      <c r="F66" s="50"/>
      <c r="G66" s="51"/>
      <c r="H66" s="75"/>
      <c r="I66" s="76"/>
      <c r="J66" s="77"/>
      <c r="K66" s="26"/>
      <c r="L66" s="29"/>
      <c r="M66" s="78"/>
      <c r="N66" s="78"/>
      <c r="O66" s="92"/>
      <c r="U66" s="37"/>
      <c r="V66" s="38"/>
      <c r="W66" s="38"/>
      <c r="X66" s="39"/>
      <c r="Y66" s="46"/>
      <c r="Z66" s="47"/>
      <c r="AA66" s="52"/>
      <c r="AB66" s="53"/>
      <c r="AC66" s="54"/>
    </row>
    <row r="67" spans="1:29" ht="10.5" customHeight="1" x14ac:dyDescent="0.15">
      <c r="A67" s="30" t="s">
        <v>50</v>
      </c>
      <c r="B67" s="37" t="s">
        <v>53</v>
      </c>
      <c r="C67" s="38"/>
      <c r="D67" s="38"/>
      <c r="E67" s="39"/>
      <c r="F67" s="67">
        <v>1080</v>
      </c>
      <c r="G67" s="68"/>
      <c r="H67" s="69">
        <v>800</v>
      </c>
      <c r="I67" s="70"/>
      <c r="J67" s="71"/>
      <c r="K67" s="24"/>
      <c r="L67" s="27" t="s">
        <v>65</v>
      </c>
      <c r="M67" s="78">
        <f t="shared" ref="M67" si="13">H67*K67</f>
        <v>0</v>
      </c>
      <c r="N67" s="78"/>
      <c r="O67" s="92"/>
      <c r="U67" s="40"/>
      <c r="V67" s="41"/>
      <c r="W67" s="41"/>
      <c r="X67" s="42"/>
      <c r="Y67" s="48"/>
      <c r="Z67" s="49"/>
      <c r="AA67" s="55"/>
      <c r="AB67" s="56"/>
      <c r="AC67" s="57"/>
    </row>
    <row r="68" spans="1:29" ht="10.5" customHeight="1" x14ac:dyDescent="0.15">
      <c r="A68" s="30"/>
      <c r="B68" s="40"/>
      <c r="C68" s="41"/>
      <c r="D68" s="41"/>
      <c r="E68" s="42"/>
      <c r="F68" s="67"/>
      <c r="G68" s="68"/>
      <c r="H68" s="72"/>
      <c r="I68" s="73"/>
      <c r="J68" s="74"/>
      <c r="K68" s="25"/>
      <c r="L68" s="28"/>
      <c r="M68" s="78"/>
      <c r="N68" s="78"/>
      <c r="O68" s="92"/>
      <c r="U68" s="43"/>
      <c r="V68" s="44"/>
      <c r="W68" s="44"/>
      <c r="X68" s="45"/>
      <c r="Y68" s="50"/>
      <c r="Z68" s="51"/>
      <c r="AA68" s="58"/>
      <c r="AB68" s="59"/>
      <c r="AC68" s="60"/>
    </row>
    <row r="69" spans="1:29" ht="10.5" customHeight="1" x14ac:dyDescent="0.15">
      <c r="A69" s="30"/>
      <c r="B69" s="43"/>
      <c r="C69" s="44"/>
      <c r="D69" s="44"/>
      <c r="E69" s="45"/>
      <c r="F69" s="67"/>
      <c r="G69" s="68"/>
      <c r="H69" s="75"/>
      <c r="I69" s="76"/>
      <c r="J69" s="77"/>
      <c r="K69" s="26"/>
      <c r="L69" s="29"/>
      <c r="M69" s="78"/>
      <c r="N69" s="78"/>
      <c r="O69" s="92"/>
    </row>
    <row r="70" spans="1:29" ht="10.5" customHeight="1" x14ac:dyDescent="0.15">
      <c r="A70" s="30" t="s">
        <v>51</v>
      </c>
      <c r="B70" s="37" t="s">
        <v>54</v>
      </c>
      <c r="C70" s="38"/>
      <c r="D70" s="38"/>
      <c r="E70" s="39"/>
      <c r="F70" s="67">
        <v>540</v>
      </c>
      <c r="G70" s="68"/>
      <c r="H70" s="69">
        <v>450</v>
      </c>
      <c r="I70" s="70"/>
      <c r="J70" s="71"/>
      <c r="K70" s="24"/>
      <c r="L70" s="27" t="s">
        <v>65</v>
      </c>
      <c r="M70" s="78">
        <f t="shared" ref="M70" si="14">H70*K70</f>
        <v>0</v>
      </c>
      <c r="N70" s="78"/>
      <c r="O70" s="92"/>
    </row>
    <row r="71" spans="1:29" ht="10.5" customHeight="1" x14ac:dyDescent="0.15">
      <c r="A71" s="30"/>
      <c r="B71" s="40"/>
      <c r="C71" s="41"/>
      <c r="D71" s="41"/>
      <c r="E71" s="42"/>
      <c r="F71" s="67"/>
      <c r="G71" s="68"/>
      <c r="H71" s="72"/>
      <c r="I71" s="73"/>
      <c r="J71" s="74"/>
      <c r="K71" s="25"/>
      <c r="L71" s="28"/>
      <c r="M71" s="78"/>
      <c r="N71" s="78"/>
      <c r="O71" s="92"/>
    </row>
    <row r="72" spans="1:29" ht="10.5" customHeight="1" thickBot="1" x14ac:dyDescent="0.2">
      <c r="A72" s="30"/>
      <c r="B72" s="43"/>
      <c r="C72" s="44"/>
      <c r="D72" s="44"/>
      <c r="E72" s="45"/>
      <c r="F72" s="67"/>
      <c r="G72" s="68"/>
      <c r="H72" s="75"/>
      <c r="I72" s="76"/>
      <c r="J72" s="77"/>
      <c r="K72" s="26"/>
      <c r="L72" s="29"/>
      <c r="M72" s="78"/>
      <c r="N72" s="78"/>
      <c r="O72" s="92"/>
    </row>
    <row r="73" spans="1:29" ht="36.75" customHeight="1" thickBot="1" x14ac:dyDescent="0.2">
      <c r="A73" s="6"/>
      <c r="B73" s="140" t="s">
        <v>1</v>
      </c>
      <c r="C73" s="141"/>
      <c r="D73" s="141"/>
      <c r="E73" s="141"/>
      <c r="F73" s="141"/>
      <c r="G73" s="141"/>
      <c r="H73" s="141"/>
      <c r="I73" s="141"/>
      <c r="J73" s="142"/>
      <c r="K73" s="122">
        <f>SUM(M25:N72)</f>
        <v>0</v>
      </c>
      <c r="L73" s="123"/>
      <c r="M73" s="123"/>
      <c r="N73" s="123"/>
      <c r="O73" s="124"/>
    </row>
    <row r="74" spans="1:29" s="6" customFormat="1" ht="21.75" customHeight="1" x14ac:dyDescent="0.15">
      <c r="B74" s="6" t="s">
        <v>57</v>
      </c>
      <c r="C74" s="5"/>
      <c r="D74" s="5"/>
      <c r="E74" s="5"/>
      <c r="F74" s="5"/>
      <c r="G74" s="5"/>
      <c r="H74" s="5"/>
      <c r="I74" s="5"/>
      <c r="J74" s="5"/>
      <c r="K74" s="5"/>
    </row>
    <row r="75" spans="1:29" s="6" customFormat="1" ht="21.75" customHeight="1" x14ac:dyDescent="0.15">
      <c r="B75" s="6" t="s">
        <v>61</v>
      </c>
      <c r="C75" s="5"/>
      <c r="D75" s="5"/>
      <c r="E75" s="5"/>
      <c r="F75" s="5"/>
      <c r="G75" s="5"/>
      <c r="H75" s="5"/>
      <c r="I75" s="5"/>
      <c r="J75" s="5"/>
      <c r="K75" s="5"/>
    </row>
    <row r="76" spans="1:29" s="6" customFormat="1" ht="21.75" customHeight="1" thickBot="1" x14ac:dyDescent="0.2">
      <c r="B76" s="6" t="s">
        <v>62</v>
      </c>
      <c r="C76" s="5"/>
      <c r="D76" s="5"/>
      <c r="E76" s="5"/>
      <c r="F76" s="5"/>
      <c r="G76" s="5"/>
      <c r="H76" s="5"/>
      <c r="I76" s="5"/>
      <c r="J76" s="5"/>
      <c r="K76" s="5"/>
    </row>
    <row r="77" spans="1:29" s="6" customFormat="1" ht="21.75" customHeight="1" thickTop="1" x14ac:dyDescent="0.15">
      <c r="B77" s="17" t="s">
        <v>7</v>
      </c>
      <c r="C77" s="18"/>
      <c r="D77" s="18"/>
      <c r="E77" s="18"/>
      <c r="F77" s="18"/>
      <c r="G77" s="19"/>
      <c r="H77" s="18"/>
      <c r="I77" s="15"/>
      <c r="J77" s="5"/>
      <c r="K77" s="5"/>
    </row>
    <row r="78" spans="1:29" s="6" customFormat="1" ht="21.75" customHeight="1" thickBot="1" x14ac:dyDescent="0.2">
      <c r="B78" s="20" t="s">
        <v>8</v>
      </c>
      <c r="C78" s="21"/>
      <c r="D78" s="21"/>
      <c r="E78" s="22"/>
      <c r="F78" s="20"/>
      <c r="G78" s="21"/>
      <c r="H78" s="21"/>
      <c r="I78" s="16"/>
      <c r="J78" s="5"/>
      <c r="K78" s="5"/>
    </row>
    <row r="79" spans="1:29" s="6" customFormat="1" ht="21.75" customHeight="1" thickTop="1" x14ac:dyDescent="0.15">
      <c r="B79" s="8" t="s">
        <v>21</v>
      </c>
      <c r="C79" s="9"/>
      <c r="D79" s="9"/>
      <c r="E79" s="9"/>
      <c r="F79" s="9"/>
      <c r="G79" s="9"/>
      <c r="H79" s="9"/>
      <c r="I79" s="9"/>
      <c r="J79" s="9"/>
      <c r="K79" s="5"/>
    </row>
    <row r="80" spans="1:29" s="6" customFormat="1" ht="21.75" customHeight="1" x14ac:dyDescent="0.15">
      <c r="B80" s="8" t="s">
        <v>5</v>
      </c>
      <c r="C80" s="9"/>
      <c r="D80" s="9"/>
      <c r="E80" s="9"/>
      <c r="F80" s="9"/>
      <c r="G80" s="9"/>
      <c r="H80" s="9"/>
      <c r="I80" s="5"/>
      <c r="J80" s="5"/>
      <c r="K80" s="5"/>
    </row>
    <row r="81" spans="1:13" s="6" customFormat="1" ht="21.75" customHeight="1" x14ac:dyDescent="0.15">
      <c r="B81" s="23" t="s">
        <v>60</v>
      </c>
      <c r="C81" s="5"/>
      <c r="D81" s="5"/>
      <c r="E81" s="5"/>
      <c r="F81" s="5"/>
      <c r="G81" s="5"/>
      <c r="H81" s="5"/>
      <c r="I81" s="5"/>
      <c r="J81" s="5"/>
      <c r="K81" s="5"/>
    </row>
    <row r="82" spans="1:13" s="6" customFormat="1" ht="21.75" customHeight="1" x14ac:dyDescent="0.15">
      <c r="A82" s="1"/>
      <c r="B82" s="6" t="s">
        <v>12</v>
      </c>
      <c r="C82" s="5"/>
      <c r="D82" s="5"/>
      <c r="E82" s="5"/>
      <c r="F82" s="5"/>
      <c r="G82" s="5"/>
      <c r="H82" s="5"/>
      <c r="I82" s="5"/>
      <c r="J82" s="5"/>
      <c r="K82" s="5"/>
    </row>
    <row r="83" spans="1:13" s="6" customFormat="1" ht="21.75" customHeight="1" x14ac:dyDescent="0.15">
      <c r="A83" s="1"/>
      <c r="B83" s="6" t="s">
        <v>9</v>
      </c>
      <c r="C83" s="5"/>
      <c r="D83" s="5"/>
      <c r="E83" s="5"/>
      <c r="F83" s="5"/>
      <c r="G83" s="5"/>
      <c r="H83" s="5"/>
      <c r="I83" s="5"/>
      <c r="J83" s="5"/>
      <c r="K83" s="5"/>
    </row>
    <row r="84" spans="1:13" s="6" customFormat="1" ht="21.75" customHeight="1" thickBot="1" x14ac:dyDescent="0.2">
      <c r="A84" s="1"/>
      <c r="B84" s="6" t="s">
        <v>33</v>
      </c>
      <c r="F84" s="5"/>
      <c r="G84" s="5"/>
      <c r="H84" s="5"/>
      <c r="I84" s="5"/>
      <c r="J84" s="5"/>
      <c r="K84" s="5"/>
    </row>
    <row r="85" spans="1:13" ht="20.25" customHeight="1" x14ac:dyDescent="0.15">
      <c r="C85" s="31" t="s">
        <v>58</v>
      </c>
      <c r="D85" s="32"/>
      <c r="E85" s="32"/>
      <c r="F85" s="32"/>
      <c r="G85" s="32"/>
      <c r="H85" s="32"/>
      <c r="I85" s="32"/>
      <c r="J85" s="32"/>
      <c r="K85" s="33"/>
      <c r="L85" s="63" t="s">
        <v>52</v>
      </c>
      <c r="M85" s="64"/>
    </row>
    <row r="86" spans="1:13" ht="20.25" customHeight="1" thickBot="1" x14ac:dyDescent="0.2">
      <c r="C86" s="34"/>
      <c r="D86" s="35"/>
      <c r="E86" s="35"/>
      <c r="F86" s="35"/>
      <c r="G86" s="35"/>
      <c r="H86" s="35"/>
      <c r="I86" s="35"/>
      <c r="J86" s="35"/>
      <c r="K86" s="36"/>
      <c r="L86" s="65"/>
      <c r="M86" s="66"/>
    </row>
  </sheetData>
  <sheetProtection password="CC4D" sheet="1" objects="1" scenarios="1"/>
  <mergeCells count="170">
    <mergeCell ref="K73:O73"/>
    <mergeCell ref="H19:O22"/>
    <mergeCell ref="H18:O18"/>
    <mergeCell ref="B13:O15"/>
    <mergeCell ref="B11:O12"/>
    <mergeCell ref="C19:D20"/>
    <mergeCell ref="F70:G72"/>
    <mergeCell ref="M70:N72"/>
    <mergeCell ref="H28:J30"/>
    <mergeCell ref="H31:J33"/>
    <mergeCell ref="H43:J45"/>
    <mergeCell ref="H70:J72"/>
    <mergeCell ref="H67:J69"/>
    <mergeCell ref="H49:J51"/>
    <mergeCell ref="B73:J73"/>
    <mergeCell ref="B18:D18"/>
    <mergeCell ref="E18:G18"/>
    <mergeCell ref="M28:N30"/>
    <mergeCell ref="M23:N24"/>
    <mergeCell ref="E19:G22"/>
    <mergeCell ref="B19:B20"/>
    <mergeCell ref="B34:E36"/>
    <mergeCell ref="B21:B22"/>
    <mergeCell ref="C21:D22"/>
    <mergeCell ref="K23:L24"/>
    <mergeCell ref="B1:O4"/>
    <mergeCell ref="O67:O69"/>
    <mergeCell ref="O40:O42"/>
    <mergeCell ref="M25:N27"/>
    <mergeCell ref="M46:N48"/>
    <mergeCell ref="O46:O48"/>
    <mergeCell ref="O37:O39"/>
    <mergeCell ref="H34:J36"/>
    <mergeCell ref="M40:N42"/>
    <mergeCell ref="B23:E24"/>
    <mergeCell ref="H23:J24"/>
    <mergeCell ref="H25:J27"/>
    <mergeCell ref="B25:E27"/>
    <mergeCell ref="B28:E30"/>
    <mergeCell ref="B31:E33"/>
    <mergeCell ref="F23:G24"/>
    <mergeCell ref="F25:G27"/>
    <mergeCell ref="F28:G30"/>
    <mergeCell ref="F31:G33"/>
    <mergeCell ref="F55:G57"/>
    <mergeCell ref="F49:G51"/>
    <mergeCell ref="Q44:T46"/>
    <mergeCell ref="U44:V46"/>
    <mergeCell ref="K55:K57"/>
    <mergeCell ref="M31:N33"/>
    <mergeCell ref="O23:O24"/>
    <mergeCell ref="O25:O27"/>
    <mergeCell ref="O28:O30"/>
    <mergeCell ref="O31:O33"/>
    <mergeCell ref="M34:N36"/>
    <mergeCell ref="O34:O36"/>
    <mergeCell ref="F34:G36"/>
    <mergeCell ref="T33:W35"/>
    <mergeCell ref="K25:K27"/>
    <mergeCell ref="K28:K30"/>
    <mergeCell ref="K34:K36"/>
    <mergeCell ref="X44:Y46"/>
    <mergeCell ref="Q47:T49"/>
    <mergeCell ref="U47:V49"/>
    <mergeCell ref="W47:Y49"/>
    <mergeCell ref="F40:G42"/>
    <mergeCell ref="H52:J54"/>
    <mergeCell ref="M49:N51"/>
    <mergeCell ref="O49:O51"/>
    <mergeCell ref="M43:N45"/>
    <mergeCell ref="O43:O45"/>
    <mergeCell ref="F46:G48"/>
    <mergeCell ref="M52:N54"/>
    <mergeCell ref="H40:J42"/>
    <mergeCell ref="F52:G54"/>
    <mergeCell ref="K40:K42"/>
    <mergeCell ref="K43:K45"/>
    <mergeCell ref="K46:K48"/>
    <mergeCell ref="K49:K51"/>
    <mergeCell ref="K52:K54"/>
    <mergeCell ref="W44:W45"/>
    <mergeCell ref="H46:J48"/>
    <mergeCell ref="F58:G60"/>
    <mergeCell ref="F61:G63"/>
    <mergeCell ref="F64:G66"/>
    <mergeCell ref="H58:J60"/>
    <mergeCell ref="O70:O72"/>
    <mergeCell ref="O52:O54"/>
    <mergeCell ref="O64:O66"/>
    <mergeCell ref="H55:J57"/>
    <mergeCell ref="O55:O57"/>
    <mergeCell ref="O58:O60"/>
    <mergeCell ref="O61:O63"/>
    <mergeCell ref="M67:N69"/>
    <mergeCell ref="M55:N57"/>
    <mergeCell ref="M58:N60"/>
    <mergeCell ref="M61:N63"/>
    <mergeCell ref="H61:J63"/>
    <mergeCell ref="H64:J66"/>
    <mergeCell ref="M64:N66"/>
    <mergeCell ref="X33:Y35"/>
    <mergeCell ref="Z33:AB35"/>
    <mergeCell ref="T36:W36"/>
    <mergeCell ref="X36:Y36"/>
    <mergeCell ref="Z36:AB36"/>
    <mergeCell ref="L85:M86"/>
    <mergeCell ref="B37:E39"/>
    <mergeCell ref="F67:G69"/>
    <mergeCell ref="B49:E51"/>
    <mergeCell ref="B43:E45"/>
    <mergeCell ref="B40:E42"/>
    <mergeCell ref="B46:E48"/>
    <mergeCell ref="F37:G39"/>
    <mergeCell ref="H37:J39"/>
    <mergeCell ref="M37:N39"/>
    <mergeCell ref="F43:G45"/>
    <mergeCell ref="B67:E69"/>
    <mergeCell ref="B70:E72"/>
    <mergeCell ref="B55:E57"/>
    <mergeCell ref="B52:E54"/>
    <mergeCell ref="B58:E60"/>
    <mergeCell ref="B61:E63"/>
    <mergeCell ref="K31:K33"/>
    <mergeCell ref="B64:E66"/>
    <mergeCell ref="A70:A72"/>
    <mergeCell ref="C85:K86"/>
    <mergeCell ref="U63:X65"/>
    <mergeCell ref="Y63:Z65"/>
    <mergeCell ref="AA63:AC65"/>
    <mergeCell ref="U66:X68"/>
    <mergeCell ref="Y66:Z68"/>
    <mergeCell ref="AA66:AC68"/>
    <mergeCell ref="A21:A22"/>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K58:K60"/>
    <mergeCell ref="K61:K63"/>
    <mergeCell ref="K64:K66"/>
    <mergeCell ref="K67:K69"/>
    <mergeCell ref="K70:K72"/>
    <mergeCell ref="L25:L27"/>
    <mergeCell ref="L28:L30"/>
    <mergeCell ref="L31:L33"/>
    <mergeCell ref="L34:L36"/>
    <mergeCell ref="L37:L39"/>
    <mergeCell ref="L40:L42"/>
    <mergeCell ref="L43:L45"/>
    <mergeCell ref="L46:L48"/>
    <mergeCell ref="L49:L51"/>
    <mergeCell ref="L52:L54"/>
    <mergeCell ref="L55:L57"/>
    <mergeCell ref="L58:L60"/>
    <mergeCell ref="L61:L63"/>
    <mergeCell ref="L64:L66"/>
    <mergeCell ref="L67:L69"/>
    <mergeCell ref="L70:L72"/>
    <mergeCell ref="K37:K39"/>
  </mergeCells>
  <phoneticPr fontId="2"/>
  <printOptions horizontalCentered="1" verticalCentered="1"/>
  <pageMargins left="0.31496062992125984" right="0.19685039370078741" top="0.19685039370078741" bottom="0" header="0.51181102362204722" footer="0.51181102362204722"/>
  <pageSetup paperSize="9" scale="7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選手・ステップ利用者用</vt:lpstr>
      <vt:lpstr>選手・ステップ利用者用!Print_Area</vt:lpstr>
    </vt:vector>
  </TitlesOfParts>
  <Company>NPO法人兵庫少年サッカー夢クラブ</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三木　利章</dc:creator>
  <cp:lastModifiedBy>yume</cp:lastModifiedBy>
  <cp:lastPrinted>2019-09-25T04:21:40Z</cp:lastPrinted>
  <dcterms:created xsi:type="dcterms:W3CDTF">2008-04-10T08:28:10Z</dcterms:created>
  <dcterms:modified xsi:type="dcterms:W3CDTF">2019-10-03T03:06:57Z</dcterms:modified>
</cp:coreProperties>
</file>